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Private Label Petfood\Bestelformulieren\"/>
    </mc:Choice>
  </mc:AlternateContent>
  <xr:revisionPtr revIDLastSave="0" documentId="13_ncr:1_{94E28DA5-C3F6-48E1-9D46-7D7D26CF18A3}" xr6:coauthVersionLast="46" xr6:coauthVersionMax="46" xr10:uidLastSave="{00000000-0000-0000-0000-000000000000}"/>
  <bookViews>
    <workbookView xWindow="-120" yWindow="-120" windowWidth="29040" windowHeight="15840" xr2:uid="{BFAFA50A-BFC9-4F47-BEF0-E34B30BA750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50" i="1"/>
  <c r="G149" i="1"/>
  <c r="G146" i="1"/>
  <c r="G143" i="1"/>
  <c r="G140" i="1"/>
  <c r="G139" i="1"/>
  <c r="G138" i="1"/>
  <c r="G137" i="1"/>
  <c r="G136" i="1"/>
  <c r="G129" i="1"/>
  <c r="G128" i="1"/>
  <c r="G121" i="1"/>
  <c r="G120" i="1"/>
  <c r="G117" i="1"/>
  <c r="G116" i="1"/>
  <c r="G113" i="1"/>
  <c r="G112" i="1"/>
  <c r="G111" i="1"/>
  <c r="G110" i="1"/>
  <c r="G103" i="1"/>
  <c r="G100" i="1"/>
  <c r="G97" i="1"/>
  <c r="G90" i="1"/>
  <c r="G89" i="1"/>
  <c r="G88" i="1"/>
  <c r="G85" i="1"/>
  <c r="G84" i="1"/>
  <c r="G81" i="1"/>
  <c r="G79" i="1"/>
  <c r="G78" i="1"/>
  <c r="G75" i="1"/>
  <c r="G72" i="1"/>
  <c r="G69" i="1"/>
  <c r="G68" i="1"/>
  <c r="G67" i="1"/>
  <c r="G66" i="1"/>
  <c r="G63" i="1"/>
  <c r="G62" i="1"/>
  <c r="G59" i="1"/>
  <c r="G58" i="1"/>
  <c r="G55" i="1"/>
  <c r="G54" i="1"/>
  <c r="G53" i="1"/>
  <c r="G52" i="1"/>
  <c r="T46" i="1"/>
  <c r="P46" i="1"/>
  <c r="H46" i="1"/>
  <c r="G45" i="1"/>
  <c r="G42" i="1"/>
  <c r="G41" i="1"/>
  <c r="G38" i="1"/>
  <c r="G37" i="1"/>
  <c r="G36" i="1"/>
  <c r="G46" i="1" l="1"/>
</calcChain>
</file>

<file path=xl/sharedStrings.xml><?xml version="1.0" encoding="utf-8"?>
<sst xmlns="http://schemas.openxmlformats.org/spreadsheetml/2006/main" count="1141" uniqueCount="289">
  <si>
    <t>Adult - Graanvrij</t>
  </si>
  <si>
    <t>Super Premium Chicken &amp; Potatoes</t>
  </si>
  <si>
    <t>x</t>
  </si>
  <si>
    <t>20 kg</t>
  </si>
  <si>
    <t>10 kg</t>
  </si>
  <si>
    <t>3 x 4 kg</t>
  </si>
  <si>
    <t>Super Premium Lamb &amp; Potatoes</t>
  </si>
  <si>
    <t>Super Premium Salmon &amp; Potatoes</t>
  </si>
  <si>
    <t>Pupy - Graanvrij</t>
  </si>
  <si>
    <t>Super Premium Puppy Graanvrij Chicken &amp; Potatoes</t>
  </si>
  <si>
    <t>Super Premium Puppy Graanvrij Salmon &amp; Potatoes</t>
  </si>
  <si>
    <t>Senior/Light - Graanvrij</t>
  </si>
  <si>
    <t>Super Premium Senior / Light Chicken &amp; Potatoes</t>
  </si>
  <si>
    <t>15 kg</t>
  </si>
  <si>
    <t>Strips &amp; Rolls</t>
  </si>
  <si>
    <t>Verpakking</t>
  </si>
  <si>
    <t>BTW</t>
  </si>
  <si>
    <t>Jerkey Strip Kip</t>
  </si>
  <si>
    <t>20 stuks</t>
  </si>
  <si>
    <t>stuks</t>
  </si>
  <si>
    <t>Jerkey Strip Lam</t>
  </si>
  <si>
    <t>Jerkey Strip Zalm</t>
  </si>
  <si>
    <t>Rolls Kip</t>
  </si>
  <si>
    <t>Rolls Lam</t>
  </si>
  <si>
    <t>Super Premium - Adult</t>
  </si>
  <si>
    <t>Super Premium Chicken &amp; Rice</t>
  </si>
  <si>
    <t>Super Premium Lamb &amp; Rice</t>
  </si>
  <si>
    <t>Super Premium Salmon &amp; Rice</t>
  </si>
  <si>
    <t>Super Premium Venison &amp; Potatoes</t>
  </si>
  <si>
    <t>Super Premium - Adult Mini</t>
  </si>
  <si>
    <t>Super Premium Mini Lamb &amp; Rice</t>
  </si>
  <si>
    <t>Super Premium Mini Chicken &amp; Rice</t>
  </si>
  <si>
    <t>Premium - Adult</t>
  </si>
  <si>
    <t>Premium Chicken &amp; Rice</t>
  </si>
  <si>
    <t>Premium Lamb &amp; Rice</t>
  </si>
  <si>
    <t>Basic - Adult</t>
  </si>
  <si>
    <t>Adult Economic</t>
  </si>
  <si>
    <t>Adult Plus</t>
  </si>
  <si>
    <t>Adult Maxi</t>
  </si>
  <si>
    <t>Adult Diner</t>
  </si>
  <si>
    <t>Sensitive - Gehydrolyseerd - Adult</t>
  </si>
  <si>
    <t>Super Premium Sensitive</t>
  </si>
  <si>
    <t>Vegetarisch</t>
  </si>
  <si>
    <t>Super Premium Vegetarian</t>
  </si>
  <si>
    <t>Puppy &amp; Junior</t>
  </si>
  <si>
    <t>Premium Puppy</t>
  </si>
  <si>
    <t>Premium Puppy Large Breed (XL)</t>
  </si>
  <si>
    <t>Super Premium Puppy</t>
  </si>
  <si>
    <t>Super Premium Junior</t>
  </si>
  <si>
    <t>Senior &amp; Light</t>
  </si>
  <si>
    <t>Adult Senior / Light</t>
  </si>
  <si>
    <t>Super Premium Senior / Light Lamb &amp; Rice</t>
  </si>
  <si>
    <t>Actief &amp; Sport</t>
  </si>
  <si>
    <t>Adult Active</t>
  </si>
  <si>
    <t>Super Premium High Energy</t>
  </si>
  <si>
    <t>Premium High Energy</t>
  </si>
  <si>
    <t>Adult - Graanvrij - Geperst</t>
  </si>
  <si>
    <t>Super Premium Excellent Graanvrij Chicken &amp; Poatoes</t>
  </si>
  <si>
    <t>Super Premium Excellent Graanvrij Lamb &amp; Poatoes</t>
  </si>
  <si>
    <t>Super Premium Excellent Graanvrij Salmon &amp; Poatoes</t>
  </si>
  <si>
    <t>Super Premium Excellent Graanvrij Duck &amp; Poatoes</t>
  </si>
  <si>
    <t>Puppy - Graanvrij - Geperst</t>
  </si>
  <si>
    <t>Super Premium Excellent Puppy/Junior  Graanvrij Chicken &amp; Potatoes</t>
  </si>
  <si>
    <t>Adult</t>
  </si>
  <si>
    <t>Premium Excellent</t>
  </si>
  <si>
    <t>Super Premium Excellent</t>
  </si>
  <si>
    <t>Super Premium Excellent Lamb &amp; Rice</t>
  </si>
  <si>
    <t>Super Premium Excellent Salmon &amp; Rice</t>
  </si>
  <si>
    <t>Puppy</t>
  </si>
  <si>
    <t>Premium Excellent Puppy</t>
  </si>
  <si>
    <t>Super Premium Excellent Puppy</t>
  </si>
  <si>
    <t>Sport &amp; Actief</t>
  </si>
  <si>
    <t>Super Premium Excellent Active</t>
  </si>
  <si>
    <t>Super Premium Excellent High Energy</t>
  </si>
  <si>
    <t xml:space="preserve"> Premium Kat Graanvrij Kip</t>
  </si>
  <si>
    <t>5 x 2 kg</t>
  </si>
  <si>
    <t>Premium Kat Graanvrij Zalm</t>
  </si>
  <si>
    <t>Premium Kat</t>
  </si>
  <si>
    <t>Premium Kat Large (XL)</t>
  </si>
  <si>
    <t>Premium Kat Sensitive</t>
  </si>
  <si>
    <t>Premium Kat Indoor</t>
  </si>
  <si>
    <t>6 Mix Kattenbrokjes</t>
  </si>
  <si>
    <t>Anti-Struvite</t>
  </si>
  <si>
    <t>Premium Kat Anti-Struvite</t>
  </si>
  <si>
    <t>Kitten</t>
  </si>
  <si>
    <t>Premium Kitten</t>
  </si>
  <si>
    <t>Premium Kat Light</t>
  </si>
  <si>
    <t>Premium Kat Senior</t>
  </si>
  <si>
    <t>Rund</t>
  </si>
  <si>
    <t>Kip</t>
  </si>
  <si>
    <t>Eend</t>
  </si>
  <si>
    <t>Kalkoen</t>
  </si>
  <si>
    <t>Zalm</t>
  </si>
  <si>
    <t>Lam</t>
  </si>
  <si>
    <t>12 x 800 gr</t>
  </si>
  <si>
    <t>30 x 200 gr</t>
  </si>
  <si>
    <t>Zachte Beloning</t>
  </si>
  <si>
    <t>Zachte Beloning Graanvrij Lam</t>
  </si>
  <si>
    <t>500 gram</t>
  </si>
  <si>
    <t>Zachte Beloning Kip</t>
  </si>
  <si>
    <t>Zachte Beloning Rund</t>
  </si>
  <si>
    <t xml:space="preserve">Zachte Beloning Lam </t>
  </si>
  <si>
    <t>Zachte Beloning Zalm</t>
  </si>
  <si>
    <t>Botjes &amp; Hartjes</t>
  </si>
  <si>
    <t>Graanvrije Botjes mix</t>
  </si>
  <si>
    <t>Zalm &amp; Rijst Botjes</t>
  </si>
  <si>
    <t>Lam &amp; Rijst Botjes</t>
  </si>
  <si>
    <t>Wild &amp; Gevogelte Botjes</t>
  </si>
  <si>
    <t>Pens Botjes</t>
  </si>
  <si>
    <t>Hartjes Mix</t>
  </si>
  <si>
    <t>Hondenkoekjes</t>
  </si>
  <si>
    <t>Mergkoekjes Zalm</t>
  </si>
  <si>
    <t>Puppy Kluifjes Mix</t>
  </si>
  <si>
    <t>Lam/Rijst Koekjes</t>
  </si>
  <si>
    <t>Mini Mergkoekjes</t>
  </si>
  <si>
    <t>4 Mix Kluifjes</t>
  </si>
  <si>
    <t>1.000 gram</t>
  </si>
  <si>
    <t>Mergkoekjes Rund</t>
  </si>
  <si>
    <t>Grote Kluif</t>
  </si>
  <si>
    <t>Vleessticks</t>
  </si>
  <si>
    <t>Vleessticks Hert</t>
  </si>
  <si>
    <t>100 gram</t>
  </si>
  <si>
    <t>Vleessticks Eend</t>
  </si>
  <si>
    <t>Vleessticks Lam</t>
  </si>
  <si>
    <t>Vleessticks Kangoeroe</t>
  </si>
  <si>
    <t>Vleessticks Vis</t>
  </si>
  <si>
    <t>Vleessticks Kip</t>
  </si>
  <si>
    <t>Vleessticks Geit</t>
  </si>
  <si>
    <t>Vleessticks Wild</t>
  </si>
  <si>
    <t>Vleesblok</t>
  </si>
  <si>
    <t>Lam - Vleesblok</t>
  </si>
  <si>
    <t>250 gram</t>
  </si>
  <si>
    <t>Pens - Vleesblok</t>
  </si>
  <si>
    <t>Eend - Vleesblok</t>
  </si>
  <si>
    <t>Hert - Vleesblok</t>
  </si>
  <si>
    <t>Konijn - Vleesblok</t>
  </si>
  <si>
    <t>Paard - Vleesblok</t>
  </si>
  <si>
    <t>Rund - Vleesblok</t>
  </si>
  <si>
    <t>Trainer</t>
  </si>
  <si>
    <t>Lamfilet - Trainer</t>
  </si>
  <si>
    <t>Kipfilet - Trainer</t>
  </si>
  <si>
    <t>Konijnenfilet - Trainer</t>
  </si>
  <si>
    <t>Botten &amp; Kluiven</t>
  </si>
  <si>
    <t>Runderbot XXL</t>
  </si>
  <si>
    <t>krimpfolie</t>
  </si>
  <si>
    <t>Paardenbot XXL</t>
  </si>
  <si>
    <t>Mini Bot</t>
  </si>
  <si>
    <t>Kalfspoot</t>
  </si>
  <si>
    <t>Vleesbot met Huid</t>
  </si>
  <si>
    <t>Runderbot Knokkel</t>
  </si>
  <si>
    <t>Kalfs Runderbot</t>
  </si>
  <si>
    <t>Kalfs Schouderblad</t>
  </si>
  <si>
    <t>Natuurbeen gerookt</t>
  </si>
  <si>
    <t>Calciumbot</t>
  </si>
  <si>
    <t>Smulbeen Rund S</t>
  </si>
  <si>
    <t>Smulbeen Rund XL</t>
  </si>
  <si>
    <t>Parmabeen</t>
  </si>
  <si>
    <t>Vacuüm folie</t>
  </si>
  <si>
    <t>Paardenbot met Achillespees</t>
  </si>
  <si>
    <t>Hertenbot</t>
  </si>
  <si>
    <t>Gedroogd - Rund</t>
  </si>
  <si>
    <t>Runderpens</t>
  </si>
  <si>
    <t>Runderoren</t>
  </si>
  <si>
    <t>3 stuks</t>
  </si>
  <si>
    <t>Runderhoeven</t>
  </si>
  <si>
    <t>6 stuks</t>
  </si>
  <si>
    <t>25 stuks</t>
  </si>
  <si>
    <t>Rundvlees</t>
  </si>
  <si>
    <t>Bullepees 15 cm</t>
  </si>
  <si>
    <t>4 stuks</t>
  </si>
  <si>
    <t>Bullepees puntjes</t>
  </si>
  <si>
    <t>Kalfspees</t>
  </si>
  <si>
    <t>Runderhuidsticks</t>
  </si>
  <si>
    <t>5 stuks</t>
  </si>
  <si>
    <t>Kophuid stukjes</t>
  </si>
  <si>
    <t>Runderlong blokjes</t>
  </si>
  <si>
    <t>150 gram</t>
  </si>
  <si>
    <t>Runderlong</t>
  </si>
  <si>
    <t>Runderluchtpijp</t>
  </si>
  <si>
    <t>Gevulde hoefjes</t>
  </si>
  <si>
    <t>1 stuks</t>
  </si>
  <si>
    <t>Achillespees met been</t>
  </si>
  <si>
    <t>Gedroogd - Kip</t>
  </si>
  <si>
    <t>Kipfilet</t>
  </si>
  <si>
    <t>Kippennekken</t>
  </si>
  <si>
    <t>Kippenvleugels</t>
  </si>
  <si>
    <t>Kippenpootjes</t>
  </si>
  <si>
    <t>Kippenpootjes Honing</t>
  </si>
  <si>
    <t>Gedroogd - Lam</t>
  </si>
  <si>
    <t>Lam Pens</t>
  </si>
  <si>
    <t>Lams Oren</t>
  </si>
  <si>
    <t>Lams Oren Maxi</t>
  </si>
  <si>
    <t>2 stuks</t>
  </si>
  <si>
    <t>Lamsstaart</t>
  </si>
  <si>
    <t>Lamsticks 15 cm</t>
  </si>
  <si>
    <t>Lamskophuid</t>
  </si>
  <si>
    <t>200 gram</t>
  </si>
  <si>
    <t>Lamsluchtpijp</t>
  </si>
  <si>
    <t>Lamslong</t>
  </si>
  <si>
    <t>Gedroogd - Varken</t>
  </si>
  <si>
    <t>Varkens Oren</t>
  </si>
  <si>
    <t>10 stuks</t>
  </si>
  <si>
    <t>Varkensoorstukjes</t>
  </si>
  <si>
    <t>Honingneuzen</t>
  </si>
  <si>
    <t>7 stuks</t>
  </si>
  <si>
    <t>Gedroogd - Konijn</t>
  </si>
  <si>
    <t>Konijnenoren</t>
  </si>
  <si>
    <t>Konijnenlong</t>
  </si>
  <si>
    <t>Gedroogd - Eend</t>
  </si>
  <si>
    <t>Eendenfilet</t>
  </si>
  <si>
    <t>Eendennekken</t>
  </si>
  <si>
    <t>Eendenvleugels</t>
  </si>
  <si>
    <t>Gedroogd - Vis</t>
  </si>
  <si>
    <t>Zalmhuid - 15 cm</t>
  </si>
  <si>
    <t>50 gram</t>
  </si>
  <si>
    <t>Zalmhuid - 30 cm</t>
  </si>
  <si>
    <t>Kabeljauwhuid</t>
  </si>
  <si>
    <t>Zalmhuid Snippers</t>
  </si>
  <si>
    <t>Zalm Sticks - 15 cm</t>
  </si>
  <si>
    <t>Heek</t>
  </si>
  <si>
    <t>Sprotjes</t>
  </si>
  <si>
    <t>Tong</t>
  </si>
  <si>
    <t>Gedroogd - Paard</t>
  </si>
  <si>
    <t>Paardenpees</t>
  </si>
  <si>
    <t>Paardenluchtpijp</t>
  </si>
  <si>
    <t>Paardennekspier</t>
  </si>
  <si>
    <t>Paardenkophuid zonder haar</t>
  </si>
  <si>
    <t>Gedroogd - Hert</t>
  </si>
  <si>
    <t>Hertennekspier</t>
  </si>
  <si>
    <t>Gedroogd - Kalkoen</t>
  </si>
  <si>
    <t>Kalkoennekken</t>
  </si>
  <si>
    <t>Gedroogd - Gans</t>
  </si>
  <si>
    <t>Ganzennekken</t>
  </si>
  <si>
    <t>Kauwbenen</t>
  </si>
  <si>
    <t>Kauwbeen 4"</t>
  </si>
  <si>
    <t>Kauwbeen 6"</t>
  </si>
  <si>
    <t>Kauwbeen 20"</t>
  </si>
  <si>
    <t>Staven/Rollsticks</t>
  </si>
  <si>
    <t xml:space="preserve">Roll Sticks - 12,5cm/3-5mm </t>
  </si>
  <si>
    <t>100 stuks</t>
  </si>
  <si>
    <t>Roll Sticks 12,5cm/9-10mm</t>
  </si>
  <si>
    <t>Geperste Staaf 10”/20 mm</t>
  </si>
  <si>
    <t>Geperste Staaf 5”/15 mm</t>
  </si>
  <si>
    <t>Munchy</t>
  </si>
  <si>
    <t>Munchy Rood - 5”/10 mm</t>
  </si>
  <si>
    <t>Munchy Natural - 5”/10 mm</t>
  </si>
  <si>
    <t>Munchy Mix - 5”/10 mm</t>
  </si>
  <si>
    <t>Supplementen</t>
  </si>
  <si>
    <t>Zalmolie</t>
  </si>
  <si>
    <t>500 ml</t>
  </si>
  <si>
    <t>Schapenvet</t>
  </si>
  <si>
    <t>Zalmolie/Schapenvet</t>
  </si>
  <si>
    <t>CBD Olie</t>
  </si>
  <si>
    <t>20 ml</t>
  </si>
  <si>
    <t>Shampoo</t>
  </si>
  <si>
    <t>Total Care Hondenshampoo</t>
  </si>
  <si>
    <t>Tea Trea Hondenshampoo</t>
  </si>
  <si>
    <t>Aloë Vera Hondenshampoo</t>
  </si>
  <si>
    <t>Lams Oren Mini</t>
  </si>
  <si>
    <t>Lamslong Blokjes</t>
  </si>
  <si>
    <t>Kauwbeen 8"</t>
  </si>
  <si>
    <t>Kauwbeen 12"</t>
  </si>
  <si>
    <t>Knoopbeen 8" - 9"</t>
  </si>
  <si>
    <t>Knoopbeen 10" - 11"</t>
  </si>
  <si>
    <t>Knoopbeen 12" - 13"</t>
  </si>
  <si>
    <t>Schapenvet met Knoflook</t>
  </si>
  <si>
    <t>Naam/Onderneming</t>
  </si>
  <si>
    <t>Straat &amp; Huisnummer</t>
  </si>
  <si>
    <t>Postcode &amp; Plaats</t>
  </si>
  <si>
    <t>Telefoonnummer</t>
  </si>
  <si>
    <t>E-mail</t>
  </si>
  <si>
    <t>BTW nummer</t>
  </si>
  <si>
    <t>Opmerking</t>
  </si>
  <si>
    <t>Aroma Diffuser - Essential Pro - Light Wood</t>
  </si>
  <si>
    <t>1 stuk</t>
  </si>
  <si>
    <t>Aroma Diffuser - Essential Pro - Dark Wood</t>
  </si>
  <si>
    <t>Aroma Diffuser - Vitality Pro - Light Wood</t>
  </si>
  <si>
    <t>Aroma Diffuser - Vitality Pro - Dark Wood</t>
  </si>
  <si>
    <t>Lavendel - 100% Etherische Olie - 10 ml</t>
  </si>
  <si>
    <t>5 flesjes - Label: Private Label</t>
  </si>
  <si>
    <t>5 flesjes - Label: GREEN FLOW</t>
  </si>
  <si>
    <t>Grove Den - 100% Etherische Olie - 10 ml</t>
  </si>
  <si>
    <t>Pepermunt - 100% Etherische Olie - 10 ml</t>
  </si>
  <si>
    <t>Sinaasappel - 100% Etherische Olie - 10 ml</t>
  </si>
  <si>
    <t>Rozemarijn - 100% Etherische Olie - 10 ml</t>
  </si>
  <si>
    <t>Slaap lekker - 100% Etherische Olie - 10 ml</t>
  </si>
  <si>
    <t>Relax - 100% Etherische Olie - 10 ml</t>
  </si>
  <si>
    <t>New Energy  - 100% Etherische Olie - 10 ml</t>
  </si>
  <si>
    <t>Dog Relax  - 100% Etherische Olie - 10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</si>
</sst>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Open Sans"/>
      <family val="2"/>
    </font>
    <font>
      <sz val="8"/>
      <color rgb="FF000000"/>
      <name val="Open Sans"/>
      <family val="2"/>
    </font>
    <font>
      <sz val="8"/>
      <color rgb="FFFF0000"/>
      <name val="Open Sans"/>
      <family val="2"/>
    </font>
    <font>
      <sz val="8"/>
      <name val="Open Sans"/>
      <family val="2"/>
    </font>
    <font>
      <b/>
      <sz val="9"/>
      <color theme="1"/>
      <name val="Open Sans"/>
      <family val="2"/>
    </font>
    <font>
      <b/>
      <sz val="18"/>
      <color theme="9" tint="-0.499984740745262"/>
      <name val="Cookie"/>
    </font>
    <font>
      <b/>
      <sz val="8"/>
      <color theme="1"/>
      <name val="Open Sans"/>
      <family val="2"/>
    </font>
    <font>
      <sz val="1"/>
      <color theme="1"/>
      <name val="Open Sans"/>
      <family val="2"/>
    </font>
    <font>
      <sz val="9"/>
      <color rgb="FF5A592A"/>
      <name val="Open Sans"/>
      <family val="2"/>
    </font>
    <font>
      <b/>
      <sz val="9"/>
      <color theme="9" tint="-0.499984740745262"/>
      <name val="Open Sans"/>
      <family val="2"/>
    </font>
    <font>
      <sz val="8"/>
      <color indexed="8"/>
      <name val="Open Sans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16</xdr:col>
      <xdr:colOff>79375</xdr:colOff>
      <xdr:row>32</xdr:row>
      <xdr:rowOff>15875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48A48B0-5394-453A-9438-98789B62C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66900"/>
          <a:ext cx="7556500" cy="86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16</xdr:col>
      <xdr:colOff>79375</xdr:colOff>
      <xdr:row>48</xdr:row>
      <xdr:rowOff>15875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F7F066F-B7DB-42F3-AAB8-F46A18609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715125"/>
          <a:ext cx="7556500" cy="86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16</xdr:col>
      <xdr:colOff>79375</xdr:colOff>
      <xdr:row>93</xdr:row>
      <xdr:rowOff>15875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88949057-4EDB-4A3E-BBB4-BBA57FF43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97650"/>
          <a:ext cx="7556500" cy="86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16</xdr:col>
      <xdr:colOff>79375</xdr:colOff>
      <xdr:row>106</xdr:row>
      <xdr:rowOff>15875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AAEFB488-90CB-4003-85FA-A7C06FC80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3345775"/>
          <a:ext cx="7556500" cy="86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16</xdr:col>
      <xdr:colOff>79375</xdr:colOff>
      <xdr:row>124</xdr:row>
      <xdr:rowOff>15875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C420BB1E-3E2A-4D83-BCDE-F50562EC2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8727400"/>
          <a:ext cx="7556500" cy="86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16</xdr:col>
      <xdr:colOff>79375</xdr:colOff>
      <xdr:row>132</xdr:row>
      <xdr:rowOff>25400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ECB5E8C-0F86-4806-951E-6ACD564C3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1442025"/>
          <a:ext cx="7556500" cy="86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16</xdr:col>
      <xdr:colOff>79375</xdr:colOff>
      <xdr:row>153</xdr:row>
      <xdr:rowOff>15875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8017F946-0CCF-4E69-9B17-9FB95ADFD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7347525"/>
          <a:ext cx="7556500" cy="86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16</xdr:col>
      <xdr:colOff>81032</xdr:colOff>
      <xdr:row>164</xdr:row>
      <xdr:rowOff>15875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2CD996A3-42AC-4DC4-9FE9-C4C6A4601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5977175"/>
          <a:ext cx="7558157" cy="86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16</xdr:col>
      <xdr:colOff>79375</xdr:colOff>
      <xdr:row>344</xdr:row>
      <xdr:rowOff>15875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D7B798F8-1469-45FE-AA0D-DEA067B93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94564200"/>
          <a:ext cx="7556500" cy="863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19</xdr:col>
      <xdr:colOff>61280</xdr:colOff>
      <xdr:row>1</xdr:row>
      <xdr:rowOff>19879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54DC43E5-2377-4077-B809-40211950E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319580" cy="1581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65888-4DEB-431F-9449-56A6DB82054F}">
  <dimension ref="B1:AK366"/>
  <sheetViews>
    <sheetView showGridLines="0" tabSelected="1" topLeftCell="A343" workbookViewId="0">
      <selection activeCell="A358" sqref="A358:XFD358"/>
    </sheetView>
  </sheetViews>
  <sheetFormatPr defaultRowHeight="21" customHeight="1" x14ac:dyDescent="0.25"/>
  <cols>
    <col min="5" max="5" width="11.140625" customWidth="1"/>
    <col min="8" max="8" width="6.7109375" customWidth="1"/>
    <col min="9" max="9" width="3.85546875" customWidth="1"/>
    <col min="10" max="10" width="7.140625" customWidth="1"/>
    <col min="11" max="11" width="6.5703125" customWidth="1"/>
    <col min="12" max="12" width="6.7109375" customWidth="1"/>
    <col min="13" max="13" width="3.85546875" customWidth="1"/>
    <col min="14" max="14" width="7.140625" customWidth="1"/>
    <col min="15" max="15" width="6.5703125" customWidth="1"/>
    <col min="16" max="16" width="6.7109375" customWidth="1"/>
    <col min="17" max="17" width="3.85546875" customWidth="1"/>
    <col min="18" max="18" width="7.140625" customWidth="1"/>
    <col min="19" max="19" width="6.5703125" customWidth="1"/>
    <col min="20" max="20" width="6.7109375" customWidth="1"/>
    <col min="21" max="21" width="3.85546875" customWidth="1"/>
    <col min="22" max="22" width="7.140625" customWidth="1"/>
  </cols>
  <sheetData>
    <row r="1" spans="2:22" ht="124.5" customHeight="1" x14ac:dyDescent="0.25"/>
    <row r="4" spans="2:22" ht="21" customHeight="1" x14ac:dyDescent="0.25">
      <c r="B4" s="37" t="s">
        <v>266</v>
      </c>
      <c r="C4" s="38"/>
      <c r="D4" s="43"/>
      <c r="E4" s="43"/>
      <c r="F4" s="43"/>
      <c r="G4" s="43"/>
      <c r="H4" s="43"/>
      <c r="I4" s="43"/>
    </row>
    <row r="5" spans="2:22" ht="21" customHeight="1" x14ac:dyDescent="0.25">
      <c r="B5" s="37" t="s">
        <v>267</v>
      </c>
      <c r="C5" s="38"/>
      <c r="D5" s="42"/>
      <c r="E5" s="42"/>
      <c r="F5" s="42"/>
      <c r="G5" s="42"/>
      <c r="H5" s="42"/>
      <c r="I5" s="42"/>
    </row>
    <row r="6" spans="2:22" ht="21" customHeight="1" x14ac:dyDescent="0.25">
      <c r="B6" s="37" t="s">
        <v>268</v>
      </c>
      <c r="C6" s="38"/>
      <c r="D6" s="42"/>
      <c r="E6" s="42"/>
      <c r="F6" s="42"/>
      <c r="G6" s="42"/>
      <c r="H6" s="42"/>
      <c r="I6" s="42"/>
    </row>
    <row r="7" spans="2:22" ht="21" customHeight="1" x14ac:dyDescent="0.25">
      <c r="B7" s="37" t="s">
        <v>269</v>
      </c>
      <c r="C7" s="38"/>
      <c r="D7" s="42"/>
      <c r="E7" s="42"/>
      <c r="F7" s="42"/>
      <c r="G7" s="42"/>
      <c r="H7" s="42"/>
      <c r="I7" s="42"/>
    </row>
    <row r="8" spans="2:22" ht="21" customHeight="1" x14ac:dyDescent="0.25">
      <c r="B8" s="37" t="s">
        <v>270</v>
      </c>
      <c r="C8" s="38"/>
      <c r="D8" s="42"/>
      <c r="E8" s="42"/>
      <c r="F8" s="42"/>
      <c r="G8" s="42"/>
      <c r="H8" s="42"/>
      <c r="I8" s="42"/>
    </row>
    <row r="9" spans="2:22" ht="21" customHeight="1" x14ac:dyDescent="0.25">
      <c r="B9" s="37" t="s">
        <v>271</v>
      </c>
      <c r="C9" s="38"/>
      <c r="D9" s="42"/>
      <c r="E9" s="42"/>
      <c r="F9" s="42"/>
      <c r="G9" s="42"/>
      <c r="H9" s="42"/>
      <c r="I9" s="42"/>
    </row>
    <row r="10" spans="2:22" ht="21" customHeight="1" x14ac:dyDescent="0.25">
      <c r="B10" s="37" t="s">
        <v>272</v>
      </c>
      <c r="C10" s="38"/>
      <c r="D10" s="42"/>
      <c r="E10" s="42"/>
      <c r="F10" s="42"/>
      <c r="G10" s="42"/>
      <c r="H10" s="42"/>
      <c r="I10" s="42"/>
    </row>
    <row r="11" spans="2:22" ht="21" customHeight="1" x14ac:dyDescent="0.25">
      <c r="B11" s="39"/>
      <c r="C11" s="40"/>
      <c r="D11" s="42"/>
      <c r="E11" s="42"/>
      <c r="F11" s="42"/>
      <c r="G11" s="42"/>
      <c r="H11" s="42"/>
      <c r="I11" s="42"/>
    </row>
    <row r="12" spans="2:22" ht="21" customHeight="1" x14ac:dyDescent="0.25">
      <c r="B12" s="39"/>
      <c r="C12" s="40"/>
      <c r="D12" s="42"/>
      <c r="E12" s="42"/>
      <c r="F12" s="42"/>
      <c r="G12" s="42"/>
      <c r="H12" s="42"/>
      <c r="I12" s="42"/>
    </row>
    <row r="13" spans="2:22" ht="21" customHeight="1" x14ac:dyDescent="0.25">
      <c r="B13" s="39"/>
      <c r="C13" s="40"/>
      <c r="D13" s="41"/>
      <c r="E13" s="41"/>
      <c r="F13" s="41"/>
      <c r="G13" s="41"/>
      <c r="H13" s="41"/>
      <c r="I13" s="41"/>
    </row>
    <row r="14" spans="2:22" ht="21" customHeight="1" x14ac:dyDescent="0.25">
      <c r="B14" s="39"/>
      <c r="C14" s="40"/>
      <c r="D14" s="41"/>
      <c r="E14" s="41"/>
      <c r="F14" s="41"/>
      <c r="G14" s="41"/>
      <c r="H14" s="41"/>
      <c r="I14" s="41"/>
    </row>
    <row r="15" spans="2:22" ht="21" customHeight="1" x14ac:dyDescent="0.25">
      <c r="B15" s="3" t="s">
        <v>273</v>
      </c>
      <c r="C15" s="12"/>
      <c r="D15" s="2"/>
      <c r="E15" s="1"/>
      <c r="F15" s="3"/>
      <c r="G15" s="13">
        <f>SUM((H15*20)+(P15*10)+(T15*12))</f>
        <v>0</v>
      </c>
      <c r="H15" s="14"/>
      <c r="I15" s="2" t="s">
        <v>2</v>
      </c>
      <c r="J15" s="3" t="s">
        <v>274</v>
      </c>
      <c r="K15" s="1"/>
      <c r="L15" s="14"/>
      <c r="M15" s="2" t="s">
        <v>2</v>
      </c>
      <c r="N15" s="3" t="s">
        <v>173</v>
      </c>
      <c r="O15" s="1"/>
      <c r="P15" s="14"/>
      <c r="Q15" s="2" t="s">
        <v>2</v>
      </c>
      <c r="R15" s="3" t="s">
        <v>201</v>
      </c>
      <c r="S15" s="1"/>
      <c r="T15" s="14"/>
      <c r="U15" s="2" t="s">
        <v>2</v>
      </c>
      <c r="V15" s="3" t="s">
        <v>166</v>
      </c>
    </row>
    <row r="16" spans="2:22" ht="21" customHeight="1" x14ac:dyDescent="0.25">
      <c r="B16" s="3" t="s">
        <v>275</v>
      </c>
      <c r="C16" s="12"/>
      <c r="D16" s="2"/>
      <c r="E16" s="1"/>
      <c r="F16" s="3"/>
      <c r="G16" s="13">
        <f>SUM((H16*20)+(P16*10)+(T16*12))</f>
        <v>0</v>
      </c>
      <c r="H16" s="14"/>
      <c r="I16" s="2" t="s">
        <v>2</v>
      </c>
      <c r="J16" s="3" t="s">
        <v>274</v>
      </c>
      <c r="K16" s="1"/>
      <c r="L16" s="14"/>
      <c r="M16" s="2" t="s">
        <v>2</v>
      </c>
      <c r="N16" s="3" t="s">
        <v>173</v>
      </c>
      <c r="O16" s="1"/>
      <c r="P16" s="14"/>
      <c r="Q16" s="2" t="s">
        <v>2</v>
      </c>
      <c r="R16" s="3" t="s">
        <v>201</v>
      </c>
      <c r="S16" s="1"/>
      <c r="T16" s="14"/>
      <c r="U16" s="2" t="s">
        <v>2</v>
      </c>
      <c r="V16" s="3" t="s">
        <v>166</v>
      </c>
    </row>
    <row r="17" spans="2:37" ht="21" customHeight="1" x14ac:dyDescent="0.25">
      <c r="B17" s="3" t="s">
        <v>276</v>
      </c>
      <c r="C17" s="12"/>
      <c r="D17" s="2"/>
      <c r="E17" s="1"/>
      <c r="F17" s="3"/>
      <c r="G17" s="13">
        <f>SUM((H17*20)+(P17*10)+(T17*12))</f>
        <v>0</v>
      </c>
      <c r="H17" s="14"/>
      <c r="I17" s="2" t="s">
        <v>2</v>
      </c>
      <c r="J17" s="3" t="s">
        <v>274</v>
      </c>
      <c r="K17" s="1"/>
      <c r="L17" s="14"/>
      <c r="M17" s="2" t="s">
        <v>2</v>
      </c>
      <c r="N17" s="3" t="s">
        <v>173</v>
      </c>
      <c r="O17" s="1"/>
      <c r="P17" s="14"/>
      <c r="Q17" s="2" t="s">
        <v>2</v>
      </c>
      <c r="R17" s="3" t="s">
        <v>201</v>
      </c>
      <c r="S17" s="1"/>
      <c r="T17" s="14"/>
      <c r="U17" s="2" t="s">
        <v>2</v>
      </c>
      <c r="V17" s="3" t="s">
        <v>166</v>
      </c>
    </row>
    <row r="18" spans="2:37" ht="21" customHeight="1" x14ac:dyDescent="0.25">
      <c r="B18" s="3" t="s">
        <v>277</v>
      </c>
      <c r="C18" s="12"/>
      <c r="D18" s="2"/>
      <c r="E18" s="1"/>
      <c r="F18" s="3"/>
      <c r="G18" s="13">
        <f>SUM((H18*20)+(P18*10)+(T18*12))</f>
        <v>0</v>
      </c>
      <c r="H18" s="14"/>
      <c r="I18" s="2" t="s">
        <v>2</v>
      </c>
      <c r="J18" s="3" t="s">
        <v>274</v>
      </c>
      <c r="K18" s="1"/>
      <c r="L18" s="14"/>
      <c r="M18" s="2" t="s">
        <v>2</v>
      </c>
      <c r="N18" s="3" t="s">
        <v>173</v>
      </c>
      <c r="O18" s="1"/>
      <c r="P18" s="14"/>
      <c r="Q18" s="2" t="s">
        <v>2</v>
      </c>
      <c r="R18" s="3" t="s">
        <v>201</v>
      </c>
      <c r="S18" s="1"/>
      <c r="T18" s="14"/>
      <c r="U18" s="2" t="s">
        <v>2</v>
      </c>
      <c r="V18" s="3" t="s">
        <v>166</v>
      </c>
    </row>
    <row r="20" spans="2:37" ht="21" customHeight="1" x14ac:dyDescent="0.25">
      <c r="B20" s="3" t="s">
        <v>278</v>
      </c>
      <c r="H20" s="14"/>
      <c r="I20" s="2" t="s">
        <v>2</v>
      </c>
      <c r="J20" s="3" t="s">
        <v>279</v>
      </c>
      <c r="K20" s="1"/>
      <c r="P20" s="14"/>
      <c r="Q20" s="2" t="s">
        <v>2</v>
      </c>
      <c r="R20" s="3" t="s">
        <v>280</v>
      </c>
    </row>
    <row r="21" spans="2:37" ht="21" customHeight="1" x14ac:dyDescent="0.25">
      <c r="B21" s="3" t="s">
        <v>281</v>
      </c>
      <c r="H21" s="14"/>
      <c r="I21" s="2" t="s">
        <v>2</v>
      </c>
      <c r="J21" s="3" t="s">
        <v>279</v>
      </c>
      <c r="P21" s="14"/>
      <c r="Q21" s="2" t="s">
        <v>2</v>
      </c>
      <c r="R21" s="3" t="s">
        <v>280</v>
      </c>
    </row>
    <row r="22" spans="2:37" ht="21" customHeight="1" x14ac:dyDescent="0.25">
      <c r="B22" s="3" t="s">
        <v>282</v>
      </c>
      <c r="H22" s="14"/>
      <c r="I22" s="2" t="s">
        <v>2</v>
      </c>
      <c r="J22" s="3" t="s">
        <v>279</v>
      </c>
      <c r="P22" s="14"/>
      <c r="Q22" s="2" t="s">
        <v>2</v>
      </c>
      <c r="R22" s="3" t="s">
        <v>280</v>
      </c>
    </row>
    <row r="23" spans="2:37" ht="21" customHeight="1" x14ac:dyDescent="0.25">
      <c r="B23" s="3" t="s">
        <v>283</v>
      </c>
      <c r="H23" s="14"/>
      <c r="I23" s="2" t="s">
        <v>2</v>
      </c>
      <c r="J23" s="3" t="s">
        <v>279</v>
      </c>
      <c r="P23" s="14"/>
      <c r="Q23" s="2" t="s">
        <v>2</v>
      </c>
      <c r="R23" s="3" t="s">
        <v>280</v>
      </c>
    </row>
    <row r="24" spans="2:37" ht="21" customHeight="1" x14ac:dyDescent="0.25">
      <c r="B24" s="3" t="s">
        <v>284</v>
      </c>
      <c r="H24" s="14"/>
      <c r="I24" s="2" t="s">
        <v>2</v>
      </c>
      <c r="J24" s="3" t="s">
        <v>279</v>
      </c>
      <c r="P24" s="14"/>
      <c r="Q24" s="2" t="s">
        <v>2</v>
      </c>
      <c r="R24" s="3" t="s">
        <v>280</v>
      </c>
    </row>
    <row r="25" spans="2:37" ht="21" customHeight="1" x14ac:dyDescent="0.25">
      <c r="B25" s="3" t="s">
        <v>285</v>
      </c>
      <c r="H25" s="14"/>
      <c r="I25" s="2" t="s">
        <v>2</v>
      </c>
      <c r="J25" s="3" t="s">
        <v>279</v>
      </c>
      <c r="P25" s="14"/>
      <c r="Q25" s="2" t="s">
        <v>2</v>
      </c>
      <c r="R25" s="3" t="s">
        <v>280</v>
      </c>
    </row>
    <row r="26" spans="2:37" ht="21" customHeight="1" x14ac:dyDescent="0.25">
      <c r="B26" s="3" t="s">
        <v>286</v>
      </c>
      <c r="H26" s="14"/>
      <c r="I26" s="2" t="s">
        <v>2</v>
      </c>
      <c r="J26" s="3" t="s">
        <v>279</v>
      </c>
      <c r="P26" s="14"/>
      <c r="Q26" s="2" t="s">
        <v>2</v>
      </c>
      <c r="R26" s="3" t="s">
        <v>280</v>
      </c>
    </row>
    <row r="27" spans="2:37" ht="21" customHeight="1" x14ac:dyDescent="0.25">
      <c r="B27" s="3" t="s">
        <v>287</v>
      </c>
      <c r="H27" s="14"/>
      <c r="I27" s="2" t="s">
        <v>2</v>
      </c>
      <c r="J27" s="3" t="s">
        <v>279</v>
      </c>
      <c r="P27" s="14"/>
      <c r="Q27" s="2" t="s">
        <v>2</v>
      </c>
      <c r="R27" s="3" t="s">
        <v>280</v>
      </c>
    </row>
    <row r="28" spans="2:37" ht="21" customHeight="1" x14ac:dyDescent="0.25">
      <c r="B28" s="3" t="s">
        <v>288</v>
      </c>
      <c r="H28" s="14"/>
      <c r="I28" s="2" t="s">
        <v>2</v>
      </c>
      <c r="J28" s="3" t="s">
        <v>279</v>
      </c>
      <c r="P28" s="14"/>
      <c r="Q28" s="2" t="s">
        <v>2</v>
      </c>
      <c r="R28" s="3" t="s">
        <v>280</v>
      </c>
    </row>
    <row r="32" spans="2:37" s="1" customFormat="1" ht="66.75" customHeight="1" x14ac:dyDescent="0.25">
      <c r="D32" s="2"/>
      <c r="I32" s="2"/>
      <c r="J32" s="3"/>
      <c r="K32" s="2"/>
      <c r="L32" s="2"/>
      <c r="M32" s="2"/>
      <c r="N32" s="2"/>
      <c r="O32" s="2"/>
      <c r="R32" s="3"/>
      <c r="V32" s="3"/>
      <c r="Y32" s="4"/>
      <c r="Z32" s="5"/>
      <c r="AA32" s="2"/>
      <c r="AB32" s="6"/>
      <c r="AD32" s="7"/>
      <c r="AF32" s="8"/>
      <c r="AG32" s="3"/>
      <c r="AH32" s="9"/>
      <c r="AI32" s="2"/>
      <c r="AJ32" s="3"/>
      <c r="AK32" s="3"/>
    </row>
    <row r="33" spans="2:37" s="1" customFormat="1" ht="21" customHeight="1" x14ac:dyDescent="0.25">
      <c r="D33" s="2"/>
      <c r="I33" s="2"/>
      <c r="J33" s="3"/>
      <c r="K33" s="2"/>
      <c r="L33" s="2"/>
      <c r="M33" s="2"/>
      <c r="N33" s="2"/>
      <c r="O33" s="2"/>
      <c r="R33" s="3"/>
      <c r="V33" s="3"/>
      <c r="Y33" s="4"/>
      <c r="Z33" s="5"/>
      <c r="AA33" s="2"/>
      <c r="AB33" s="6"/>
      <c r="AD33" s="7"/>
      <c r="AF33" s="8"/>
      <c r="AG33" s="3"/>
      <c r="AH33" s="9"/>
      <c r="AI33" s="2"/>
      <c r="AJ33" s="3"/>
      <c r="AK33" s="3"/>
    </row>
    <row r="34" spans="2:37" s="1" customFormat="1" ht="21" customHeight="1" x14ac:dyDescent="0.25">
      <c r="D34" s="2"/>
      <c r="I34" s="2"/>
      <c r="J34" s="3"/>
      <c r="K34" s="2"/>
      <c r="L34" s="2"/>
      <c r="M34" s="2"/>
      <c r="N34" s="2"/>
      <c r="O34" s="2"/>
      <c r="R34" s="3"/>
      <c r="V34" s="3"/>
      <c r="Y34" s="4"/>
      <c r="Z34" s="5"/>
      <c r="AA34" s="2"/>
      <c r="AB34" s="6"/>
      <c r="AD34" s="7"/>
      <c r="AF34" s="8"/>
      <c r="AG34" s="3"/>
      <c r="AH34" s="9"/>
      <c r="AI34" s="2"/>
      <c r="AJ34" s="3"/>
      <c r="AK34" s="3"/>
    </row>
    <row r="35" spans="2:37" s="1" customFormat="1" ht="21" customHeight="1" x14ac:dyDescent="0.25">
      <c r="B35" s="10" t="s">
        <v>0</v>
      </c>
      <c r="C35" s="11"/>
      <c r="D35" s="2"/>
      <c r="E35" s="3"/>
      <c r="F35" s="3"/>
      <c r="G35" s="3"/>
      <c r="I35" s="2"/>
      <c r="J35" s="3"/>
      <c r="R35" s="3"/>
      <c r="T35" s="3"/>
      <c r="V35" s="3"/>
      <c r="Y35" s="4"/>
      <c r="Z35" s="5"/>
      <c r="AA35" s="2"/>
      <c r="AB35" s="6"/>
      <c r="AD35" s="7"/>
      <c r="AF35" s="8"/>
      <c r="AG35" s="3"/>
      <c r="AH35" s="9"/>
      <c r="AI35" s="2"/>
      <c r="AJ35" s="3"/>
      <c r="AK35" s="3"/>
    </row>
    <row r="36" spans="2:37" s="1" customFormat="1" ht="21" customHeight="1" x14ac:dyDescent="0.25">
      <c r="B36" s="3" t="s">
        <v>1</v>
      </c>
      <c r="C36" s="12"/>
      <c r="D36" s="2"/>
      <c r="F36" s="3"/>
      <c r="G36" s="13">
        <f>SUM((H36*20)+(P36*10)+(T36*12))</f>
        <v>0</v>
      </c>
      <c r="H36" s="14"/>
      <c r="I36" s="2" t="s">
        <v>2</v>
      </c>
      <c r="J36" s="3" t="s">
        <v>3</v>
      </c>
      <c r="L36" s="14"/>
      <c r="M36" s="2" t="s">
        <v>2</v>
      </c>
      <c r="N36" s="3" t="s">
        <v>13</v>
      </c>
      <c r="P36" s="14"/>
      <c r="Q36" s="2" t="s">
        <v>2</v>
      </c>
      <c r="R36" s="3" t="s">
        <v>4</v>
      </c>
      <c r="T36" s="14"/>
      <c r="U36" s="2" t="s">
        <v>2</v>
      </c>
      <c r="V36" s="3" t="s">
        <v>5</v>
      </c>
      <c r="Y36" s="4"/>
      <c r="Z36" s="5"/>
      <c r="AA36" s="2"/>
      <c r="AB36" s="6"/>
      <c r="AD36" s="7"/>
      <c r="AF36" s="8"/>
      <c r="AG36" s="3"/>
      <c r="AH36" s="9"/>
      <c r="AI36" s="2"/>
      <c r="AJ36" s="3"/>
      <c r="AK36" s="3"/>
    </row>
    <row r="37" spans="2:37" s="1" customFormat="1" ht="21" customHeight="1" x14ac:dyDescent="0.25">
      <c r="B37" s="3" t="s">
        <v>6</v>
      </c>
      <c r="D37" s="2"/>
      <c r="G37" s="13">
        <f>SUM((H37*20)+(P37*10)+(T37*12))</f>
        <v>0</v>
      </c>
      <c r="H37" s="15"/>
      <c r="I37" s="2" t="s">
        <v>2</v>
      </c>
      <c r="J37" s="3" t="s">
        <v>3</v>
      </c>
      <c r="L37" s="15"/>
      <c r="M37" s="2" t="s">
        <v>2</v>
      </c>
      <c r="N37" s="3" t="s">
        <v>13</v>
      </c>
      <c r="P37" s="15"/>
      <c r="Q37" s="2" t="s">
        <v>2</v>
      </c>
      <c r="R37" s="3" t="s">
        <v>4</v>
      </c>
      <c r="T37" s="15"/>
      <c r="U37" s="2" t="s">
        <v>2</v>
      </c>
      <c r="V37" s="3" t="s">
        <v>5</v>
      </c>
      <c r="Y37" s="4"/>
      <c r="Z37" s="5"/>
      <c r="AA37" s="2"/>
      <c r="AB37" s="6"/>
      <c r="AD37" s="7"/>
      <c r="AF37" s="8"/>
      <c r="AG37" s="3"/>
      <c r="AH37" s="9"/>
      <c r="AI37" s="2"/>
      <c r="AJ37" s="3"/>
      <c r="AK37" s="3"/>
    </row>
    <row r="38" spans="2:37" s="1" customFormat="1" ht="21" customHeight="1" x14ac:dyDescent="0.25">
      <c r="B38" s="3" t="s">
        <v>7</v>
      </c>
      <c r="D38" s="2"/>
      <c r="G38" s="13">
        <f>SUM((H38*20)+(P38*10)+(T38*12))</f>
        <v>0</v>
      </c>
      <c r="H38" s="15"/>
      <c r="I38" s="2" t="s">
        <v>2</v>
      </c>
      <c r="J38" s="3" t="s">
        <v>3</v>
      </c>
      <c r="L38" s="15"/>
      <c r="M38" s="2" t="s">
        <v>2</v>
      </c>
      <c r="N38" s="3" t="s">
        <v>13</v>
      </c>
      <c r="P38" s="15"/>
      <c r="Q38" s="2" t="s">
        <v>2</v>
      </c>
      <c r="R38" s="3" t="s">
        <v>4</v>
      </c>
      <c r="T38" s="15"/>
      <c r="U38" s="2" t="s">
        <v>2</v>
      </c>
      <c r="V38" s="3" t="s">
        <v>5</v>
      </c>
      <c r="Y38" s="4"/>
      <c r="Z38" s="5"/>
      <c r="AA38" s="2"/>
      <c r="AB38" s="6"/>
      <c r="AD38" s="7"/>
      <c r="AF38" s="8"/>
      <c r="AG38" s="3"/>
      <c r="AH38" s="9"/>
      <c r="AI38" s="2"/>
      <c r="AJ38" s="3"/>
      <c r="AK38" s="3"/>
    </row>
    <row r="39" spans="2:37" s="1" customFormat="1" ht="21" customHeight="1" x14ac:dyDescent="0.25">
      <c r="D39" s="2"/>
      <c r="G39" s="16"/>
      <c r="I39" s="2"/>
      <c r="J39" s="3"/>
      <c r="K39" s="2"/>
      <c r="N39" s="3"/>
      <c r="O39" s="2"/>
      <c r="R39" s="3"/>
      <c r="V39" s="3"/>
      <c r="Y39" s="4"/>
      <c r="Z39" s="5"/>
      <c r="AA39" s="2"/>
      <c r="AB39" s="6"/>
      <c r="AD39" s="7"/>
      <c r="AF39" s="8"/>
      <c r="AG39" s="3"/>
      <c r="AH39" s="9"/>
      <c r="AI39" s="2"/>
      <c r="AJ39" s="3"/>
      <c r="AK39" s="3"/>
    </row>
    <row r="40" spans="2:37" s="1" customFormat="1" ht="21" customHeight="1" x14ac:dyDescent="0.25">
      <c r="B40" s="10" t="s">
        <v>8</v>
      </c>
      <c r="D40" s="2"/>
      <c r="G40" s="16"/>
      <c r="H40" s="17"/>
      <c r="I40" s="2"/>
      <c r="J40" s="3"/>
      <c r="L40" s="17"/>
      <c r="N40" s="3"/>
      <c r="P40" s="17"/>
      <c r="R40" s="3"/>
      <c r="T40" s="17"/>
      <c r="V40" s="3"/>
      <c r="Y40" s="4"/>
      <c r="Z40" s="5"/>
      <c r="AA40" s="2"/>
      <c r="AB40" s="6"/>
      <c r="AD40" s="7"/>
      <c r="AF40" s="8"/>
      <c r="AG40" s="3"/>
      <c r="AH40" s="9"/>
      <c r="AI40" s="2"/>
      <c r="AJ40" s="3"/>
      <c r="AK40" s="3"/>
    </row>
    <row r="41" spans="2:37" s="1" customFormat="1" ht="21" customHeight="1" x14ac:dyDescent="0.25">
      <c r="B41" s="3" t="s">
        <v>9</v>
      </c>
      <c r="D41" s="2"/>
      <c r="G41" s="13">
        <f>SUM((H41*20)+(P41*10)+(T41*12))</f>
        <v>0</v>
      </c>
      <c r="H41" s="14"/>
      <c r="I41" s="2" t="s">
        <v>2</v>
      </c>
      <c r="J41" s="3" t="s">
        <v>3</v>
      </c>
      <c r="L41" s="14"/>
      <c r="M41" s="2" t="s">
        <v>2</v>
      </c>
      <c r="N41" s="3" t="s">
        <v>13</v>
      </c>
      <c r="P41" s="14"/>
      <c r="Q41" s="2" t="s">
        <v>2</v>
      </c>
      <c r="R41" s="3" t="s">
        <v>4</v>
      </c>
      <c r="T41" s="14"/>
      <c r="U41" s="2" t="s">
        <v>2</v>
      </c>
      <c r="V41" s="3" t="s">
        <v>5</v>
      </c>
      <c r="Y41" s="4"/>
      <c r="Z41" s="5"/>
      <c r="AA41" s="2"/>
      <c r="AB41" s="6"/>
      <c r="AD41" s="7"/>
      <c r="AF41" s="8"/>
      <c r="AG41" s="3"/>
      <c r="AH41" s="9"/>
      <c r="AI41" s="2"/>
      <c r="AJ41" s="3"/>
      <c r="AK41" s="3"/>
    </row>
    <row r="42" spans="2:37" s="1" customFormat="1" ht="21" customHeight="1" x14ac:dyDescent="0.25">
      <c r="B42" s="3" t="s">
        <v>10</v>
      </c>
      <c r="D42" s="2"/>
      <c r="G42" s="13">
        <f>SUM((H42*20)+(P42*10)+(T42*12))</f>
        <v>0</v>
      </c>
      <c r="H42" s="14"/>
      <c r="I42" s="2" t="s">
        <v>2</v>
      </c>
      <c r="J42" s="3" t="s">
        <v>3</v>
      </c>
      <c r="L42" s="15"/>
      <c r="M42" s="2" t="s">
        <v>2</v>
      </c>
      <c r="N42" s="3" t="s">
        <v>13</v>
      </c>
      <c r="P42" s="15"/>
      <c r="Q42" s="2" t="s">
        <v>2</v>
      </c>
      <c r="R42" s="3" t="s">
        <v>4</v>
      </c>
      <c r="T42" s="15"/>
      <c r="U42" s="2" t="s">
        <v>2</v>
      </c>
      <c r="V42" s="3" t="s">
        <v>5</v>
      </c>
      <c r="Y42" s="4"/>
      <c r="Z42" s="5"/>
      <c r="AA42" s="2"/>
      <c r="AB42" s="6"/>
      <c r="AD42" s="7"/>
      <c r="AF42" s="8"/>
      <c r="AG42" s="3"/>
      <c r="AH42" s="9"/>
      <c r="AI42" s="2"/>
      <c r="AJ42" s="3"/>
      <c r="AK42" s="3"/>
    </row>
    <row r="43" spans="2:37" s="1" customFormat="1" ht="21" customHeight="1" x14ac:dyDescent="0.25">
      <c r="D43" s="2"/>
      <c r="G43" s="16"/>
      <c r="I43" s="2"/>
      <c r="J43" s="3"/>
      <c r="K43" s="2"/>
      <c r="N43" s="3"/>
      <c r="O43" s="2"/>
      <c r="R43" s="3"/>
      <c r="V43" s="3"/>
      <c r="Y43" s="4"/>
      <c r="Z43" s="5"/>
      <c r="AA43" s="2"/>
      <c r="AB43" s="6"/>
      <c r="AD43" s="7"/>
      <c r="AF43" s="8"/>
      <c r="AG43" s="3"/>
      <c r="AH43" s="9"/>
      <c r="AI43" s="2"/>
      <c r="AJ43" s="3"/>
      <c r="AK43" s="3"/>
    </row>
    <row r="44" spans="2:37" s="1" customFormat="1" ht="21" customHeight="1" x14ac:dyDescent="0.25">
      <c r="B44" s="10" t="s">
        <v>11</v>
      </c>
      <c r="D44" s="2"/>
      <c r="G44" s="16"/>
      <c r="H44" s="17"/>
      <c r="I44" s="2"/>
      <c r="J44" s="3"/>
      <c r="L44" s="17"/>
      <c r="N44" s="3"/>
      <c r="P44" s="17"/>
      <c r="R44" s="3"/>
      <c r="T44" s="17"/>
      <c r="V44" s="3"/>
      <c r="Y44" s="4"/>
      <c r="Z44" s="5"/>
      <c r="AA44" s="2"/>
      <c r="AB44" s="6"/>
      <c r="AD44" s="7"/>
      <c r="AF44" s="8"/>
      <c r="AG44" s="3"/>
      <c r="AH44" s="9"/>
      <c r="AI44" s="2"/>
      <c r="AJ44" s="3"/>
      <c r="AK44" s="3"/>
    </row>
    <row r="45" spans="2:37" s="1" customFormat="1" ht="21" customHeight="1" x14ac:dyDescent="0.25">
      <c r="B45" s="3" t="s">
        <v>12</v>
      </c>
      <c r="D45" s="2"/>
      <c r="E45" s="18"/>
      <c r="G45" s="13">
        <f>SUM((H45*20)+(P45*10)+(T45*12))</f>
        <v>0</v>
      </c>
      <c r="H45" s="14"/>
      <c r="I45" s="2" t="s">
        <v>2</v>
      </c>
      <c r="J45" s="3" t="s">
        <v>3</v>
      </c>
      <c r="L45" s="15"/>
      <c r="M45" s="2" t="s">
        <v>2</v>
      </c>
      <c r="N45" s="3" t="s">
        <v>13</v>
      </c>
      <c r="P45" s="15"/>
      <c r="Q45" s="2" t="s">
        <v>2</v>
      </c>
      <c r="R45" s="3" t="s">
        <v>4</v>
      </c>
      <c r="T45" s="15"/>
      <c r="U45" s="2" t="s">
        <v>2</v>
      </c>
      <c r="V45" s="3" t="s">
        <v>5</v>
      </c>
      <c r="Y45" s="4"/>
      <c r="Z45" s="5"/>
      <c r="AA45" s="2"/>
      <c r="AB45" s="6"/>
      <c r="AD45" s="7"/>
      <c r="AF45" s="8"/>
      <c r="AG45" s="3"/>
      <c r="AH45" s="9"/>
      <c r="AI45" s="2"/>
      <c r="AJ45" s="3"/>
      <c r="AK45" s="3"/>
    </row>
    <row r="46" spans="2:37" s="1" customFormat="1" ht="21" customHeight="1" x14ac:dyDescent="0.25">
      <c r="D46" s="2"/>
      <c r="G46" s="13">
        <f>SUM(G36:G45)</f>
        <v>0</v>
      </c>
      <c r="H46" s="13">
        <f>SUM(H36:H45)</f>
        <v>0</v>
      </c>
      <c r="I46" s="13"/>
      <c r="J46" s="13"/>
      <c r="K46" s="13"/>
      <c r="L46" s="13"/>
      <c r="M46" s="13"/>
      <c r="N46" s="13"/>
      <c r="O46" s="13"/>
      <c r="P46" s="13">
        <f>SUM(P36:P45)</f>
        <v>0</v>
      </c>
      <c r="Q46" s="13"/>
      <c r="R46" s="13"/>
      <c r="S46" s="13"/>
      <c r="T46" s="13">
        <f>SUM((T36+T37+T38+T41+T42+T45)*3)</f>
        <v>0</v>
      </c>
      <c r="V46" s="3"/>
    </row>
    <row r="48" spans="2:37" ht="66.75" customHeight="1" x14ac:dyDescent="0.25"/>
    <row r="51" spans="2:22" ht="21" customHeight="1" x14ac:dyDescent="0.25">
      <c r="B51" s="10" t="s">
        <v>24</v>
      </c>
      <c r="C51" s="1"/>
      <c r="D51" s="2"/>
      <c r="E51" s="1"/>
      <c r="F51" s="1"/>
      <c r="G51" s="16"/>
      <c r="H51" s="17"/>
      <c r="I51" s="2"/>
      <c r="J51" s="3"/>
      <c r="K51" s="1"/>
      <c r="L51" s="17"/>
      <c r="M51" s="1"/>
      <c r="N51" s="3"/>
      <c r="O51" s="1"/>
      <c r="P51" s="17"/>
      <c r="Q51" s="1"/>
      <c r="R51" s="3"/>
    </row>
    <row r="52" spans="2:22" ht="21" customHeight="1" x14ac:dyDescent="0.25">
      <c r="B52" s="3" t="s">
        <v>25</v>
      </c>
      <c r="C52" s="1"/>
      <c r="D52" s="2"/>
      <c r="E52" s="1"/>
      <c r="F52" s="1"/>
      <c r="G52" s="13">
        <f>SUM((H52*20)+(P52*10)+(T52*12))</f>
        <v>0</v>
      </c>
      <c r="H52" s="14"/>
      <c r="I52" s="2" t="s">
        <v>2</v>
      </c>
      <c r="J52" s="3" t="s">
        <v>3</v>
      </c>
      <c r="K52" s="1"/>
      <c r="P52" s="14"/>
      <c r="Q52" s="2" t="s">
        <v>2</v>
      </c>
      <c r="R52" s="3" t="s">
        <v>4</v>
      </c>
      <c r="S52" s="1"/>
      <c r="T52" s="14"/>
      <c r="U52" s="2" t="s">
        <v>2</v>
      </c>
      <c r="V52" s="3" t="s">
        <v>5</v>
      </c>
    </row>
    <row r="53" spans="2:22" ht="21" customHeight="1" x14ac:dyDescent="0.25">
      <c r="B53" s="3" t="s">
        <v>26</v>
      </c>
      <c r="C53" s="1"/>
      <c r="D53" s="2"/>
      <c r="E53" s="1"/>
      <c r="F53" s="1"/>
      <c r="G53" s="13">
        <f>SUM((H53*20)+(P53*10)+(T53*12))</f>
        <v>0</v>
      </c>
      <c r="H53" s="14"/>
      <c r="I53" s="2" t="s">
        <v>2</v>
      </c>
      <c r="J53" s="3" t="s">
        <v>3</v>
      </c>
      <c r="K53" s="1"/>
      <c r="L53" s="14"/>
      <c r="M53" s="2" t="s">
        <v>2</v>
      </c>
      <c r="N53" s="3" t="s">
        <v>13</v>
      </c>
      <c r="P53" s="14"/>
      <c r="Q53" s="2" t="s">
        <v>2</v>
      </c>
      <c r="R53" s="3" t="s">
        <v>4</v>
      </c>
      <c r="S53" s="1"/>
      <c r="T53" s="14"/>
      <c r="U53" s="2" t="s">
        <v>2</v>
      </c>
      <c r="V53" s="3" t="s">
        <v>5</v>
      </c>
    </row>
    <row r="54" spans="2:22" ht="21" customHeight="1" x14ac:dyDescent="0.25">
      <c r="B54" s="3" t="s">
        <v>27</v>
      </c>
      <c r="C54" s="1"/>
      <c r="D54" s="2"/>
      <c r="E54" s="1"/>
      <c r="F54" s="1"/>
      <c r="G54" s="13">
        <f>SUM((H54*20)+(P54*10)+(T54*12))</f>
        <v>0</v>
      </c>
      <c r="H54" s="15"/>
      <c r="I54" s="2" t="s">
        <v>2</v>
      </c>
      <c r="J54" s="3" t="s">
        <v>3</v>
      </c>
      <c r="K54" s="1"/>
      <c r="P54" s="15"/>
      <c r="Q54" s="2" t="s">
        <v>2</v>
      </c>
      <c r="R54" s="3" t="s">
        <v>4</v>
      </c>
      <c r="S54" s="1"/>
      <c r="T54" s="15"/>
      <c r="U54" s="2" t="s">
        <v>2</v>
      </c>
      <c r="V54" s="3" t="s">
        <v>5</v>
      </c>
    </row>
    <row r="55" spans="2:22" ht="21" customHeight="1" x14ac:dyDescent="0.25">
      <c r="B55" s="3" t="s">
        <v>28</v>
      </c>
      <c r="C55" s="1"/>
      <c r="D55" s="2"/>
      <c r="E55" s="18"/>
      <c r="F55" s="1"/>
      <c r="G55" s="13">
        <f>SUM((H55*20)+(P55*10)+(T55*12))</f>
        <v>0</v>
      </c>
      <c r="H55" s="15"/>
      <c r="I55" s="2" t="s">
        <v>2</v>
      </c>
      <c r="J55" s="3" t="s">
        <v>3</v>
      </c>
      <c r="K55" s="1"/>
      <c r="P55" s="15"/>
      <c r="Q55" s="2" t="s">
        <v>2</v>
      </c>
      <c r="R55" s="3" t="s">
        <v>4</v>
      </c>
      <c r="S55" s="1"/>
      <c r="T55" s="15"/>
      <c r="U55" s="2" t="s">
        <v>2</v>
      </c>
      <c r="V55" s="3" t="s">
        <v>5</v>
      </c>
    </row>
    <row r="56" spans="2:22" ht="21" customHeight="1" x14ac:dyDescent="0.25">
      <c r="B56" s="3"/>
      <c r="C56" s="1"/>
      <c r="D56" s="2"/>
      <c r="E56" s="1"/>
      <c r="F56" s="1"/>
      <c r="G56" s="13"/>
      <c r="H56" s="9"/>
      <c r="I56" s="2"/>
      <c r="J56" s="3"/>
      <c r="K56" s="1"/>
      <c r="P56" s="9"/>
      <c r="Q56" s="2"/>
      <c r="R56" s="3"/>
      <c r="S56" s="1"/>
      <c r="T56" s="9"/>
      <c r="U56" s="2"/>
      <c r="V56" s="3"/>
    </row>
    <row r="57" spans="2:22" ht="21" customHeight="1" x14ac:dyDescent="0.25">
      <c r="B57" s="10" t="s">
        <v>29</v>
      </c>
      <c r="C57" s="1"/>
      <c r="D57" s="2"/>
      <c r="E57" s="1"/>
      <c r="F57" s="1"/>
      <c r="G57" s="16"/>
      <c r="H57" s="17"/>
      <c r="I57" s="2"/>
      <c r="J57" s="3"/>
      <c r="K57" s="1"/>
      <c r="P57" s="17"/>
      <c r="Q57" s="1"/>
      <c r="R57" s="3"/>
      <c r="S57" s="1"/>
      <c r="T57" s="17"/>
      <c r="U57" s="1"/>
      <c r="V57" s="3"/>
    </row>
    <row r="58" spans="2:22" ht="21" customHeight="1" x14ac:dyDescent="0.25">
      <c r="B58" s="3" t="s">
        <v>30</v>
      </c>
      <c r="C58" s="1"/>
      <c r="D58" s="2"/>
      <c r="E58" s="1"/>
      <c r="F58" s="1"/>
      <c r="G58" s="13">
        <f>SUM((H58*20)+(P58*10)+(T58*12))</f>
        <v>0</v>
      </c>
      <c r="H58" s="9"/>
      <c r="I58" s="2"/>
      <c r="J58" s="3"/>
      <c r="K58" s="1"/>
      <c r="P58" s="14"/>
      <c r="Q58" s="2" t="s">
        <v>2</v>
      </c>
      <c r="R58" s="3" t="s">
        <v>4</v>
      </c>
      <c r="S58" s="1"/>
      <c r="T58" s="14"/>
      <c r="U58" s="2" t="s">
        <v>2</v>
      </c>
      <c r="V58" s="3" t="s">
        <v>5</v>
      </c>
    </row>
    <row r="59" spans="2:22" ht="21" customHeight="1" x14ac:dyDescent="0.25">
      <c r="B59" s="3" t="s">
        <v>31</v>
      </c>
      <c r="C59" s="1"/>
      <c r="D59" s="2"/>
      <c r="E59" s="1"/>
      <c r="F59" s="1"/>
      <c r="G59" s="13">
        <f>SUM((H59*20)+(P59*10)+(T59*12))</f>
        <v>0</v>
      </c>
      <c r="H59" s="9"/>
      <c r="I59" s="2"/>
      <c r="J59" s="3"/>
      <c r="K59" s="1"/>
      <c r="P59" s="15"/>
      <c r="Q59" s="2" t="s">
        <v>2</v>
      </c>
      <c r="R59" s="3" t="s">
        <v>4</v>
      </c>
      <c r="S59" s="1"/>
      <c r="T59" s="15"/>
      <c r="U59" s="2" t="s">
        <v>2</v>
      </c>
      <c r="V59" s="3" t="s">
        <v>5</v>
      </c>
    </row>
    <row r="60" spans="2:22" ht="21" customHeight="1" x14ac:dyDescent="0.25">
      <c r="B60" s="1"/>
      <c r="C60" s="1"/>
      <c r="D60" s="1"/>
      <c r="E60" s="1"/>
      <c r="F60" s="1"/>
      <c r="G60" s="16"/>
      <c r="H60" s="1"/>
      <c r="I60" s="1"/>
      <c r="J60" s="1"/>
      <c r="K60" s="1"/>
      <c r="P60" s="1"/>
      <c r="Q60" s="1"/>
      <c r="R60" s="1"/>
      <c r="S60" s="1"/>
      <c r="T60" s="1"/>
      <c r="U60" s="1"/>
      <c r="V60" s="1"/>
    </row>
    <row r="61" spans="2:22" ht="21" customHeight="1" x14ac:dyDescent="0.25">
      <c r="B61" s="10" t="s">
        <v>32</v>
      </c>
      <c r="C61" s="1"/>
      <c r="D61" s="2"/>
      <c r="E61" s="1"/>
      <c r="F61" s="1"/>
      <c r="G61" s="16"/>
      <c r="H61" s="17"/>
      <c r="I61" s="2"/>
      <c r="J61" s="3"/>
      <c r="K61" s="1"/>
      <c r="P61" s="17"/>
      <c r="Q61" s="1"/>
      <c r="R61" s="3"/>
      <c r="S61" s="1"/>
      <c r="T61" s="17"/>
      <c r="U61" s="1"/>
      <c r="V61" s="3"/>
    </row>
    <row r="62" spans="2:22" ht="21" customHeight="1" x14ac:dyDescent="0.25">
      <c r="B62" s="3" t="s">
        <v>33</v>
      </c>
      <c r="C62" s="1"/>
      <c r="D62" s="2"/>
      <c r="E62" s="1"/>
      <c r="F62" s="1"/>
      <c r="G62" s="13">
        <f>SUM((H62*20)+(P62*10)+(T62*12))</f>
        <v>0</v>
      </c>
      <c r="H62" s="14"/>
      <c r="I62" s="2" t="s">
        <v>2</v>
      </c>
      <c r="J62" s="3" t="s">
        <v>3</v>
      </c>
      <c r="K62" s="1"/>
      <c r="L62" s="14"/>
      <c r="M62" s="2" t="s">
        <v>2</v>
      </c>
      <c r="N62" s="3" t="s">
        <v>13</v>
      </c>
      <c r="P62" s="14"/>
      <c r="Q62" s="2" t="s">
        <v>2</v>
      </c>
      <c r="R62" s="3" t="s">
        <v>4</v>
      </c>
      <c r="S62" s="1"/>
      <c r="T62" s="9"/>
      <c r="U62" s="2"/>
      <c r="V62" s="3"/>
    </row>
    <row r="63" spans="2:22" ht="21" customHeight="1" x14ac:dyDescent="0.25">
      <c r="B63" s="3" t="s">
        <v>34</v>
      </c>
      <c r="C63" s="1"/>
      <c r="D63" s="2"/>
      <c r="E63" s="1"/>
      <c r="F63" s="1"/>
      <c r="G63" s="13">
        <f>SUM((H63*20)+(P63*10)+(T63*12))</f>
        <v>0</v>
      </c>
      <c r="H63" s="15"/>
      <c r="I63" s="2" t="s">
        <v>2</v>
      </c>
      <c r="J63" s="3" t="s">
        <v>3</v>
      </c>
      <c r="K63" s="1"/>
      <c r="P63" s="15"/>
      <c r="Q63" s="2" t="s">
        <v>2</v>
      </c>
      <c r="R63" s="3" t="s">
        <v>4</v>
      </c>
      <c r="S63" s="1"/>
      <c r="T63" s="9"/>
      <c r="U63" s="2"/>
      <c r="V63" s="3"/>
    </row>
    <row r="64" spans="2:22" ht="21" customHeight="1" x14ac:dyDescent="0.25">
      <c r="B64" s="1"/>
      <c r="C64" s="1"/>
      <c r="D64" s="2"/>
      <c r="E64" s="1"/>
      <c r="F64" s="1"/>
      <c r="G64" s="16"/>
      <c r="H64" s="17"/>
      <c r="I64" s="2"/>
      <c r="J64" s="3"/>
      <c r="K64" s="1"/>
      <c r="P64" s="17"/>
      <c r="Q64" s="1"/>
      <c r="R64" s="3"/>
      <c r="S64" s="1"/>
      <c r="T64" s="17"/>
      <c r="U64" s="1"/>
      <c r="V64" s="3"/>
    </row>
    <row r="65" spans="2:22" ht="21" customHeight="1" x14ac:dyDescent="0.25">
      <c r="B65" s="10" t="s">
        <v>35</v>
      </c>
      <c r="C65" s="1"/>
      <c r="D65" s="2"/>
      <c r="E65" s="1"/>
      <c r="F65" s="1"/>
      <c r="G65" s="16"/>
      <c r="H65" s="17"/>
      <c r="I65" s="2"/>
      <c r="J65" s="3"/>
      <c r="K65" s="1"/>
      <c r="P65" s="17"/>
      <c r="Q65" s="1"/>
      <c r="R65" s="3"/>
      <c r="S65" s="1"/>
      <c r="T65" s="17"/>
      <c r="U65" s="1"/>
      <c r="V65" s="3"/>
    </row>
    <row r="66" spans="2:22" ht="21" customHeight="1" x14ac:dyDescent="0.25">
      <c r="B66" s="3" t="s">
        <v>36</v>
      </c>
      <c r="C66" s="1"/>
      <c r="D66" s="2"/>
      <c r="E66" s="1"/>
      <c r="F66" s="1"/>
      <c r="G66" s="13">
        <f>SUM((H66*20)+(P66*10)+(T66*12))</f>
        <v>0</v>
      </c>
      <c r="H66" s="14"/>
      <c r="I66" s="2" t="s">
        <v>2</v>
      </c>
      <c r="J66" s="3" t="s">
        <v>3</v>
      </c>
      <c r="K66" s="1"/>
      <c r="L66" s="14"/>
      <c r="M66" s="2" t="s">
        <v>2</v>
      </c>
      <c r="N66" s="3" t="s">
        <v>13</v>
      </c>
      <c r="P66" s="14"/>
      <c r="Q66" s="2" t="s">
        <v>2</v>
      </c>
      <c r="R66" s="3" t="s">
        <v>4</v>
      </c>
      <c r="S66" s="1"/>
      <c r="T66" s="9"/>
      <c r="U66" s="2"/>
      <c r="V66" s="3"/>
    </row>
    <row r="67" spans="2:22" ht="21" customHeight="1" x14ac:dyDescent="0.25">
      <c r="B67" s="3" t="s">
        <v>37</v>
      </c>
      <c r="C67" s="1"/>
      <c r="D67" s="2"/>
      <c r="E67" s="1"/>
      <c r="F67" s="1"/>
      <c r="G67" s="13">
        <f>SUM((H67*20)+(P67*10)+(T67*12))</f>
        <v>0</v>
      </c>
      <c r="H67" s="15"/>
      <c r="I67" s="2" t="s">
        <v>2</v>
      </c>
      <c r="J67" s="3" t="s">
        <v>3</v>
      </c>
      <c r="K67" s="1"/>
      <c r="P67" s="15"/>
      <c r="Q67" s="2" t="s">
        <v>2</v>
      </c>
      <c r="R67" s="3" t="s">
        <v>4</v>
      </c>
      <c r="S67" s="1"/>
      <c r="T67" s="9"/>
      <c r="U67" s="2"/>
      <c r="V67" s="3"/>
    </row>
    <row r="68" spans="2:22" ht="21" customHeight="1" x14ac:dyDescent="0.25">
      <c r="B68" s="3" t="s">
        <v>38</v>
      </c>
      <c r="C68" s="1"/>
      <c r="D68" s="2"/>
      <c r="E68" s="1"/>
      <c r="F68" s="1"/>
      <c r="G68" s="13">
        <f>SUM((H68*20)+(P68*10)+(T68*12))</f>
        <v>0</v>
      </c>
      <c r="H68" s="15"/>
      <c r="I68" s="2" t="s">
        <v>2</v>
      </c>
      <c r="J68" s="3" t="s">
        <v>3</v>
      </c>
      <c r="K68" s="1"/>
      <c r="P68" s="21"/>
      <c r="Q68" s="2" t="s">
        <v>2</v>
      </c>
      <c r="R68" s="3" t="s">
        <v>4</v>
      </c>
      <c r="S68" s="1"/>
      <c r="T68" s="9"/>
      <c r="U68" s="2"/>
      <c r="V68" s="3"/>
    </row>
    <row r="69" spans="2:22" ht="21" customHeight="1" x14ac:dyDescent="0.25">
      <c r="B69" s="3" t="s">
        <v>39</v>
      </c>
      <c r="C69" s="1"/>
      <c r="D69" s="2"/>
      <c r="E69" s="1"/>
      <c r="F69" s="1"/>
      <c r="G69" s="13">
        <f>SUM((H69*20)+(P69*10)+(T69*12))</f>
        <v>0</v>
      </c>
      <c r="H69" s="15"/>
      <c r="I69" s="2" t="s">
        <v>2</v>
      </c>
      <c r="J69" s="3" t="s">
        <v>3</v>
      </c>
      <c r="K69" s="1"/>
      <c r="P69" s="9"/>
      <c r="Q69" s="2"/>
      <c r="R69" s="3"/>
      <c r="S69" s="1"/>
      <c r="T69" s="9"/>
      <c r="U69" s="2"/>
      <c r="V69" s="3"/>
    </row>
    <row r="70" spans="2:22" ht="21" customHeight="1" x14ac:dyDescent="0.25">
      <c r="B70" s="1"/>
      <c r="C70" s="1"/>
      <c r="D70" s="2"/>
      <c r="E70" s="1"/>
      <c r="F70" s="1"/>
      <c r="G70" s="16"/>
      <c r="H70" s="1"/>
      <c r="I70" s="2"/>
      <c r="J70" s="3"/>
      <c r="K70" s="1"/>
      <c r="P70" s="1"/>
      <c r="Q70" s="1"/>
      <c r="R70" s="3"/>
      <c r="S70" s="1"/>
      <c r="T70" s="1"/>
      <c r="U70" s="1"/>
      <c r="V70" s="3"/>
    </row>
    <row r="71" spans="2:22" ht="21" customHeight="1" x14ac:dyDescent="0.25">
      <c r="B71" s="10" t="s">
        <v>40</v>
      </c>
      <c r="C71" s="1"/>
      <c r="D71" s="2"/>
      <c r="E71" s="1"/>
      <c r="F71" s="1"/>
      <c r="G71" s="16"/>
      <c r="H71" s="9"/>
      <c r="I71" s="2"/>
      <c r="J71" s="3"/>
      <c r="K71" s="1"/>
      <c r="P71" s="9"/>
      <c r="Q71" s="2"/>
      <c r="R71" s="3"/>
      <c r="S71" s="1"/>
      <c r="T71" s="9"/>
      <c r="U71" s="2"/>
      <c r="V71" s="3"/>
    </row>
    <row r="72" spans="2:22" ht="21" customHeight="1" x14ac:dyDescent="0.25">
      <c r="B72" s="3" t="s">
        <v>41</v>
      </c>
      <c r="C72" s="1"/>
      <c r="D72" s="2"/>
      <c r="E72" s="1"/>
      <c r="F72" s="1"/>
      <c r="G72" s="13">
        <f>SUM((H72*20)+(P72*10)+(T72*12))</f>
        <v>0</v>
      </c>
      <c r="H72" s="14"/>
      <c r="I72" s="2" t="s">
        <v>2</v>
      </c>
      <c r="J72" s="3" t="s">
        <v>3</v>
      </c>
      <c r="K72" s="1"/>
      <c r="P72" s="15"/>
      <c r="Q72" s="2" t="s">
        <v>2</v>
      </c>
      <c r="R72" s="3" t="s">
        <v>4</v>
      </c>
      <c r="S72" s="1"/>
      <c r="T72" s="15"/>
      <c r="U72" s="2" t="s">
        <v>2</v>
      </c>
      <c r="V72" s="3" t="s">
        <v>5</v>
      </c>
    </row>
    <row r="73" spans="2:22" ht="21" customHeight="1" x14ac:dyDescent="0.25">
      <c r="B73" s="3"/>
      <c r="C73" s="1"/>
      <c r="D73" s="2"/>
      <c r="E73" s="1"/>
      <c r="F73" s="1"/>
      <c r="G73" s="16"/>
      <c r="H73" s="17"/>
      <c r="I73" s="2"/>
      <c r="J73" s="3"/>
      <c r="K73" s="1"/>
      <c r="P73" s="17"/>
      <c r="Q73" s="1"/>
      <c r="R73" s="3"/>
      <c r="S73" s="1"/>
      <c r="T73" s="17"/>
      <c r="U73" s="1"/>
      <c r="V73" s="3"/>
    </row>
    <row r="74" spans="2:22" ht="21" customHeight="1" x14ac:dyDescent="0.25">
      <c r="B74" s="10" t="s">
        <v>42</v>
      </c>
      <c r="C74" s="1"/>
      <c r="D74" s="2"/>
      <c r="E74" s="1"/>
      <c r="F74" s="1"/>
      <c r="G74" s="16"/>
      <c r="H74" s="17"/>
      <c r="I74" s="2"/>
      <c r="J74" s="3"/>
      <c r="K74" s="1"/>
      <c r="P74" s="17"/>
      <c r="Q74" s="1"/>
      <c r="R74" s="3"/>
      <c r="S74" s="1"/>
      <c r="T74" s="17"/>
      <c r="U74" s="1"/>
      <c r="V74" s="3"/>
    </row>
    <row r="75" spans="2:22" ht="21" customHeight="1" x14ac:dyDescent="0.25">
      <c r="B75" s="3" t="s">
        <v>43</v>
      </c>
      <c r="C75" s="1"/>
      <c r="D75" s="2"/>
      <c r="E75" s="1"/>
      <c r="F75" s="1"/>
      <c r="G75" s="13">
        <f>SUM((H75*20)+(P75*10)+(T75*12))</f>
        <v>0</v>
      </c>
      <c r="H75" s="9"/>
      <c r="I75" s="2"/>
      <c r="J75" s="3"/>
      <c r="K75" s="1"/>
      <c r="P75" s="14"/>
      <c r="Q75" s="2" t="s">
        <v>2</v>
      </c>
      <c r="R75" s="3" t="s">
        <v>4</v>
      </c>
      <c r="S75" s="1"/>
      <c r="T75" s="14"/>
      <c r="U75" s="2" t="s">
        <v>2</v>
      </c>
      <c r="V75" s="3" t="s">
        <v>5</v>
      </c>
    </row>
    <row r="76" spans="2:22" ht="21" customHeight="1" x14ac:dyDescent="0.25">
      <c r="B76" s="1"/>
      <c r="C76" s="1"/>
      <c r="D76" s="2"/>
      <c r="E76" s="1"/>
      <c r="F76" s="1"/>
      <c r="G76" s="16"/>
      <c r="H76" s="1"/>
      <c r="I76" s="2"/>
      <c r="J76" s="3"/>
      <c r="K76" s="1"/>
      <c r="P76" s="1"/>
      <c r="Q76" s="1"/>
      <c r="R76" s="3"/>
      <c r="S76" s="1"/>
      <c r="T76" s="1"/>
      <c r="U76" s="1"/>
      <c r="V76" s="3"/>
    </row>
    <row r="77" spans="2:22" ht="21" customHeight="1" x14ac:dyDescent="0.25">
      <c r="B77" s="10" t="s">
        <v>44</v>
      </c>
      <c r="C77" s="1"/>
      <c r="D77" s="2"/>
      <c r="E77" s="1"/>
      <c r="F77" s="1"/>
      <c r="G77" s="16"/>
      <c r="H77" s="17"/>
      <c r="I77" s="2"/>
      <c r="J77" s="3"/>
      <c r="K77" s="1"/>
      <c r="P77" s="17"/>
      <c r="Q77" s="1"/>
      <c r="R77" s="3"/>
      <c r="S77" s="1"/>
      <c r="T77" s="17"/>
      <c r="U77" s="1"/>
      <c r="V77" s="3"/>
    </row>
    <row r="78" spans="2:22" ht="21" customHeight="1" x14ac:dyDescent="0.25">
      <c r="B78" s="3" t="s">
        <v>45</v>
      </c>
      <c r="C78" s="1"/>
      <c r="D78" s="2"/>
      <c r="E78" s="1"/>
      <c r="F78" s="1"/>
      <c r="G78" s="13">
        <f>SUM((H78*20)+(P78*10)+(T78*12))</f>
        <v>0</v>
      </c>
      <c r="H78" s="14"/>
      <c r="I78" s="2" t="s">
        <v>2</v>
      </c>
      <c r="J78" s="3" t="s">
        <v>3</v>
      </c>
      <c r="K78" s="1"/>
      <c r="P78" s="14"/>
      <c r="Q78" s="2" t="s">
        <v>2</v>
      </c>
      <c r="R78" s="3" t="s">
        <v>4</v>
      </c>
      <c r="S78" s="1"/>
      <c r="T78" s="14"/>
      <c r="U78" s="2" t="s">
        <v>2</v>
      </c>
      <c r="V78" s="3" t="s">
        <v>5</v>
      </c>
    </row>
    <row r="79" spans="2:22" ht="21" customHeight="1" x14ac:dyDescent="0.25">
      <c r="B79" s="3" t="s">
        <v>46</v>
      </c>
      <c r="C79" s="1"/>
      <c r="D79" s="2"/>
      <c r="E79" s="1"/>
      <c r="F79" s="1"/>
      <c r="G79" s="13">
        <f>SUM((H79*20)+(P79*10)+(T79*12))</f>
        <v>0</v>
      </c>
      <c r="H79" s="15"/>
      <c r="I79" s="2" t="s">
        <v>2</v>
      </c>
      <c r="J79" s="3" t="s">
        <v>3</v>
      </c>
      <c r="K79" s="1"/>
      <c r="P79" s="15"/>
      <c r="Q79" s="2" t="s">
        <v>2</v>
      </c>
      <c r="R79" s="3" t="s">
        <v>4</v>
      </c>
      <c r="S79" s="1"/>
      <c r="T79" s="21"/>
      <c r="U79" s="2" t="s">
        <v>2</v>
      </c>
      <c r="V79" s="3" t="s">
        <v>5</v>
      </c>
    </row>
    <row r="80" spans="2:22" ht="21" customHeight="1" x14ac:dyDescent="0.25">
      <c r="B80" s="3" t="s">
        <v>47</v>
      </c>
      <c r="C80" s="1"/>
      <c r="D80" s="2"/>
      <c r="E80" s="1"/>
      <c r="F80" s="1"/>
      <c r="G80" s="13"/>
      <c r="H80" s="15"/>
      <c r="I80" s="2" t="s">
        <v>2</v>
      </c>
      <c r="J80" s="3" t="s">
        <v>3</v>
      </c>
      <c r="K80" s="1"/>
      <c r="P80" s="15"/>
      <c r="Q80" s="2" t="s">
        <v>2</v>
      </c>
      <c r="R80" s="3" t="s">
        <v>4</v>
      </c>
      <c r="S80" s="1"/>
      <c r="T80" s="9"/>
      <c r="U80" s="2"/>
      <c r="V80" s="3"/>
    </row>
    <row r="81" spans="2:22" ht="21" customHeight="1" x14ac:dyDescent="0.25">
      <c r="B81" s="3" t="s">
        <v>48</v>
      </c>
      <c r="C81" s="1"/>
      <c r="D81" s="2"/>
      <c r="E81" s="1"/>
      <c r="F81" s="1"/>
      <c r="G81" s="13">
        <f>SUM((H81*20)+(P81*10)+(T81*12))</f>
        <v>0</v>
      </c>
      <c r="H81" s="15"/>
      <c r="I81" s="2" t="s">
        <v>2</v>
      </c>
      <c r="J81" s="3" t="s">
        <v>3</v>
      </c>
      <c r="K81" s="1"/>
      <c r="P81" s="15"/>
      <c r="Q81" s="2" t="s">
        <v>2</v>
      </c>
      <c r="R81" s="3" t="s">
        <v>4</v>
      </c>
      <c r="S81" s="1"/>
      <c r="T81" s="14"/>
      <c r="U81" s="2" t="s">
        <v>2</v>
      </c>
      <c r="V81" s="3" t="s">
        <v>5</v>
      </c>
    </row>
    <row r="82" spans="2:22" ht="21" customHeight="1" x14ac:dyDescent="0.25">
      <c r="B82" s="3"/>
      <c r="C82" s="1"/>
      <c r="D82" s="2"/>
      <c r="E82" s="1"/>
      <c r="F82" s="1"/>
      <c r="G82" s="16"/>
      <c r="H82" s="17"/>
      <c r="I82" s="2"/>
      <c r="J82" s="3"/>
      <c r="K82" s="1"/>
      <c r="P82" s="17"/>
      <c r="Q82" s="1"/>
      <c r="R82" s="3"/>
      <c r="S82" s="1"/>
      <c r="T82" s="17"/>
      <c r="U82" s="1"/>
      <c r="V82" s="3"/>
    </row>
    <row r="83" spans="2:22" ht="21" customHeight="1" x14ac:dyDescent="0.25">
      <c r="B83" s="10" t="s">
        <v>49</v>
      </c>
      <c r="C83" s="1"/>
      <c r="D83" s="2"/>
      <c r="E83" s="1"/>
      <c r="F83" s="1"/>
      <c r="G83" s="16"/>
      <c r="H83" s="17"/>
      <c r="I83" s="2"/>
      <c r="J83" s="3"/>
      <c r="K83" s="1"/>
      <c r="P83" s="17"/>
      <c r="Q83" s="1"/>
      <c r="R83" s="3"/>
      <c r="S83" s="1"/>
      <c r="T83" s="17"/>
      <c r="U83" s="1"/>
      <c r="V83" s="3"/>
    </row>
    <row r="84" spans="2:22" ht="21" customHeight="1" x14ac:dyDescent="0.25">
      <c r="B84" s="3" t="s">
        <v>50</v>
      </c>
      <c r="C84" s="1"/>
      <c r="D84" s="2"/>
      <c r="E84" s="1"/>
      <c r="F84" s="1"/>
      <c r="G84" s="13">
        <f>SUM((H84*20)+(P84*10)+(T84*12))</f>
        <v>0</v>
      </c>
      <c r="H84" s="14"/>
      <c r="I84" s="2" t="s">
        <v>2</v>
      </c>
      <c r="J84" s="3" t="s">
        <v>3</v>
      </c>
      <c r="K84" s="1"/>
      <c r="L84" s="14"/>
      <c r="M84" s="2" t="s">
        <v>2</v>
      </c>
      <c r="N84" s="3" t="s">
        <v>13</v>
      </c>
      <c r="P84" s="14"/>
      <c r="Q84" s="2" t="s">
        <v>2</v>
      </c>
      <c r="R84" s="3" t="s">
        <v>4</v>
      </c>
      <c r="S84" s="1"/>
      <c r="T84" s="17"/>
      <c r="U84" s="1"/>
      <c r="V84" s="3"/>
    </row>
    <row r="85" spans="2:22" ht="21" customHeight="1" x14ac:dyDescent="0.25">
      <c r="B85" s="3" t="s">
        <v>51</v>
      </c>
      <c r="C85" s="1"/>
      <c r="D85" s="2"/>
      <c r="E85" s="1"/>
      <c r="F85" s="1"/>
      <c r="G85" s="13">
        <f>SUM((H85*20)+(P85*10)+(T85*12))</f>
        <v>0</v>
      </c>
      <c r="H85" s="15"/>
      <c r="I85" s="2" t="s">
        <v>2</v>
      </c>
      <c r="J85" s="3" t="s">
        <v>3</v>
      </c>
      <c r="K85" s="1"/>
      <c r="P85" s="15"/>
      <c r="Q85" s="2" t="s">
        <v>2</v>
      </c>
      <c r="R85" s="3" t="s">
        <v>4</v>
      </c>
      <c r="S85" s="1"/>
      <c r="T85" s="17"/>
      <c r="U85" s="1"/>
      <c r="V85" s="3"/>
    </row>
    <row r="86" spans="2:22" ht="21" customHeight="1" x14ac:dyDescent="0.25">
      <c r="B86" s="3"/>
      <c r="C86" s="1"/>
      <c r="D86" s="2"/>
      <c r="E86" s="1"/>
      <c r="F86" s="1"/>
      <c r="G86" s="16"/>
      <c r="H86" s="17"/>
      <c r="I86" s="2"/>
      <c r="J86" s="3"/>
      <c r="K86" s="1"/>
      <c r="P86" s="17"/>
      <c r="Q86" s="1"/>
      <c r="R86" s="3"/>
      <c r="S86" s="1"/>
      <c r="T86" s="17"/>
      <c r="U86" s="1"/>
      <c r="V86" s="3"/>
    </row>
    <row r="87" spans="2:22" ht="21" customHeight="1" x14ac:dyDescent="0.25">
      <c r="B87" s="10" t="s">
        <v>52</v>
      </c>
      <c r="C87" s="1"/>
      <c r="D87" s="2"/>
      <c r="E87" s="1"/>
      <c r="F87" s="1"/>
      <c r="G87" s="16"/>
      <c r="H87" s="17"/>
      <c r="I87" s="2"/>
      <c r="J87" s="3"/>
      <c r="K87" s="1"/>
      <c r="P87" s="17"/>
      <c r="Q87" s="1"/>
      <c r="R87" s="3"/>
      <c r="S87" s="1"/>
      <c r="T87" s="17"/>
      <c r="U87" s="1"/>
      <c r="V87" s="3"/>
    </row>
    <row r="88" spans="2:22" ht="21" customHeight="1" x14ac:dyDescent="0.25">
      <c r="B88" s="3" t="s">
        <v>53</v>
      </c>
      <c r="C88" s="1"/>
      <c r="D88" s="2"/>
      <c r="E88" s="1"/>
      <c r="F88" s="1"/>
      <c r="G88" s="13">
        <f>SUM((H88*20)+(P88*10)+(T88*12))</f>
        <v>0</v>
      </c>
      <c r="H88" s="14"/>
      <c r="I88" s="2" t="s">
        <v>2</v>
      </c>
      <c r="J88" s="3" t="s">
        <v>3</v>
      </c>
      <c r="K88" s="1"/>
      <c r="P88" s="14"/>
      <c r="Q88" s="2" t="s">
        <v>2</v>
      </c>
      <c r="R88" s="3" t="s">
        <v>4</v>
      </c>
      <c r="S88" s="1"/>
      <c r="T88" s="17"/>
      <c r="U88" s="1"/>
      <c r="V88" s="3"/>
    </row>
    <row r="89" spans="2:22" ht="21" customHeight="1" x14ac:dyDescent="0.25">
      <c r="B89" s="3" t="s">
        <v>54</v>
      </c>
      <c r="C89" s="1"/>
      <c r="D89" s="2"/>
      <c r="E89" s="1"/>
      <c r="F89" s="1"/>
      <c r="G89" s="13">
        <f>SUM((H89*20)+(P89*10)+(T89*12))</f>
        <v>0</v>
      </c>
      <c r="H89" s="15"/>
      <c r="I89" s="2" t="s">
        <v>2</v>
      </c>
      <c r="J89" s="3" t="s">
        <v>3</v>
      </c>
      <c r="K89" s="1"/>
      <c r="P89" s="15"/>
      <c r="Q89" s="2" t="s">
        <v>2</v>
      </c>
      <c r="R89" s="3" t="s">
        <v>4</v>
      </c>
      <c r="S89" s="1"/>
      <c r="T89" s="17"/>
      <c r="U89" s="1"/>
      <c r="V89" s="3"/>
    </row>
    <row r="90" spans="2:22" ht="21" customHeight="1" x14ac:dyDescent="0.25">
      <c r="B90" s="3" t="s">
        <v>55</v>
      </c>
      <c r="C90" s="1"/>
      <c r="D90" s="2"/>
      <c r="E90" s="1"/>
      <c r="F90" s="1"/>
      <c r="G90" s="13">
        <f>SUM((H90*20)+(P90*10)+(T90*12))</f>
        <v>0</v>
      </c>
      <c r="H90" s="15"/>
      <c r="I90" s="2" t="s">
        <v>2</v>
      </c>
      <c r="J90" s="3" t="s">
        <v>3</v>
      </c>
      <c r="K90" s="1"/>
      <c r="P90" s="15"/>
      <c r="Q90" s="2" t="s">
        <v>2</v>
      </c>
      <c r="R90" s="3" t="s">
        <v>4</v>
      </c>
      <c r="S90" s="1"/>
      <c r="T90" s="17"/>
      <c r="U90" s="1"/>
      <c r="V90" s="3"/>
    </row>
    <row r="93" spans="2:22" ht="66.75" customHeight="1" x14ac:dyDescent="0.25"/>
    <row r="96" spans="2:22" ht="21" customHeight="1" x14ac:dyDescent="0.25">
      <c r="B96" s="10" t="s">
        <v>56</v>
      </c>
      <c r="C96" s="1"/>
      <c r="D96" s="2"/>
      <c r="E96" s="1"/>
      <c r="F96" s="1"/>
      <c r="G96" s="1"/>
      <c r="H96" s="17"/>
      <c r="I96" s="2"/>
      <c r="J96" s="3"/>
      <c r="K96" s="1"/>
      <c r="L96" s="17"/>
      <c r="M96" s="1"/>
      <c r="N96" s="3"/>
      <c r="O96" s="1"/>
      <c r="P96" s="17"/>
      <c r="Q96" s="1"/>
      <c r="R96" s="3"/>
    </row>
    <row r="97" spans="2:22" ht="21" customHeight="1" x14ac:dyDescent="0.25">
      <c r="B97" s="3" t="s">
        <v>57</v>
      </c>
      <c r="C97" s="1"/>
      <c r="D97" s="2"/>
      <c r="E97" s="1"/>
      <c r="F97" s="1"/>
      <c r="G97" s="13">
        <f>SUM((H97*20)+(P97*10)+(T97*12))</f>
        <v>0</v>
      </c>
      <c r="H97" s="14"/>
      <c r="I97" s="2" t="s">
        <v>2</v>
      </c>
      <c r="J97" s="3" t="s">
        <v>3</v>
      </c>
      <c r="K97" s="1"/>
      <c r="L97" s="14"/>
      <c r="M97" s="2" t="s">
        <v>2</v>
      </c>
      <c r="N97" s="3" t="s">
        <v>13</v>
      </c>
      <c r="P97" s="14"/>
      <c r="Q97" s="2" t="s">
        <v>2</v>
      </c>
      <c r="R97" s="3" t="s">
        <v>4</v>
      </c>
      <c r="S97" s="1"/>
      <c r="T97" s="14"/>
      <c r="U97" s="2" t="s">
        <v>2</v>
      </c>
      <c r="V97" s="3" t="s">
        <v>5</v>
      </c>
    </row>
    <row r="98" spans="2:22" ht="21" customHeight="1" x14ac:dyDescent="0.25">
      <c r="B98" s="3" t="s">
        <v>58</v>
      </c>
      <c r="C98" s="1"/>
      <c r="D98" s="2"/>
      <c r="E98" s="1"/>
      <c r="F98" s="18"/>
      <c r="G98" s="13"/>
      <c r="H98" s="14"/>
      <c r="I98" s="2" t="s">
        <v>2</v>
      </c>
      <c r="J98" s="3" t="s">
        <v>3</v>
      </c>
      <c r="K98" s="1"/>
      <c r="L98" s="14"/>
      <c r="M98" s="2" t="s">
        <v>2</v>
      </c>
      <c r="N98" s="3" t="s">
        <v>13</v>
      </c>
      <c r="P98" s="14"/>
      <c r="Q98" s="2" t="s">
        <v>2</v>
      </c>
      <c r="R98" s="3" t="s">
        <v>4</v>
      </c>
      <c r="S98" s="1"/>
      <c r="T98" s="14"/>
      <c r="U98" s="2" t="s">
        <v>2</v>
      </c>
      <c r="V98" s="3" t="s">
        <v>5</v>
      </c>
    </row>
    <row r="99" spans="2:22" ht="21" customHeight="1" x14ac:dyDescent="0.25">
      <c r="B99" s="3" t="s">
        <v>59</v>
      </c>
      <c r="C99" s="1"/>
      <c r="D99" s="2"/>
      <c r="E99" s="1"/>
      <c r="F99" s="1"/>
      <c r="G99" s="13"/>
      <c r="H99" s="14"/>
      <c r="I99" s="2" t="s">
        <v>2</v>
      </c>
      <c r="J99" s="3" t="s">
        <v>3</v>
      </c>
      <c r="K99" s="1"/>
      <c r="L99" s="14"/>
      <c r="M99" s="2" t="s">
        <v>2</v>
      </c>
      <c r="N99" s="3" t="s">
        <v>13</v>
      </c>
      <c r="P99" s="14"/>
      <c r="Q99" s="2" t="s">
        <v>2</v>
      </c>
      <c r="R99" s="3" t="s">
        <v>4</v>
      </c>
      <c r="S99" s="1"/>
      <c r="T99" s="14"/>
      <c r="U99" s="2" t="s">
        <v>2</v>
      </c>
      <c r="V99" s="3" t="s">
        <v>5</v>
      </c>
    </row>
    <row r="100" spans="2:22" ht="21" customHeight="1" x14ac:dyDescent="0.25">
      <c r="B100" s="3" t="s">
        <v>60</v>
      </c>
      <c r="C100" s="1"/>
      <c r="D100" s="2"/>
      <c r="E100" s="1"/>
      <c r="F100" s="18"/>
      <c r="G100" s="13">
        <f>SUM((H100*20)+(P100*10)+(T100*12))</f>
        <v>0</v>
      </c>
      <c r="H100" s="14"/>
      <c r="I100" s="2" t="s">
        <v>2</v>
      </c>
      <c r="J100" s="3" t="s">
        <v>3</v>
      </c>
      <c r="K100" s="1"/>
      <c r="L100" s="14"/>
      <c r="M100" s="2" t="s">
        <v>2</v>
      </c>
      <c r="N100" s="3" t="s">
        <v>13</v>
      </c>
      <c r="P100" s="14"/>
      <c r="Q100" s="2" t="s">
        <v>2</v>
      </c>
      <c r="R100" s="3" t="s">
        <v>4</v>
      </c>
      <c r="S100" s="1"/>
      <c r="T100" s="14"/>
      <c r="U100" s="2" t="s">
        <v>2</v>
      </c>
      <c r="V100" s="3" t="s">
        <v>5</v>
      </c>
    </row>
    <row r="101" spans="2:22" ht="21" customHeight="1" x14ac:dyDescent="0.25">
      <c r="B101" s="1"/>
      <c r="C101" s="1"/>
      <c r="D101" s="2"/>
      <c r="E101" s="1"/>
      <c r="F101" s="1"/>
      <c r="G101" s="16"/>
      <c r="H101" s="17"/>
      <c r="I101" s="2"/>
      <c r="J101" s="3"/>
      <c r="K101" s="1"/>
      <c r="P101" s="17"/>
      <c r="Q101" s="1"/>
      <c r="R101" s="3"/>
      <c r="S101" s="1"/>
      <c r="T101" s="17"/>
      <c r="U101" s="1"/>
      <c r="V101" s="3"/>
    </row>
    <row r="102" spans="2:22" ht="21" customHeight="1" x14ac:dyDescent="0.25">
      <c r="B102" s="10" t="s">
        <v>61</v>
      </c>
      <c r="C102" s="1"/>
      <c r="D102" s="2"/>
      <c r="E102" s="1"/>
      <c r="F102" s="1"/>
      <c r="G102" s="16"/>
      <c r="H102" s="17"/>
      <c r="I102" s="2"/>
      <c r="J102" s="3"/>
      <c r="K102" s="1"/>
      <c r="P102" s="17"/>
      <c r="Q102" s="1"/>
      <c r="R102" s="3"/>
      <c r="S102" s="1"/>
      <c r="T102" s="17"/>
      <c r="U102" s="1"/>
      <c r="V102" s="3"/>
    </row>
    <row r="103" spans="2:22" ht="21" customHeight="1" x14ac:dyDescent="0.25">
      <c r="B103" s="3" t="s">
        <v>62</v>
      </c>
      <c r="C103" s="1"/>
      <c r="D103" s="2"/>
      <c r="E103" s="1"/>
      <c r="F103" s="1"/>
      <c r="G103" s="13">
        <f>SUM((H103*20)+(P103*10)+(T103*12))</f>
        <v>0</v>
      </c>
      <c r="H103" s="14"/>
      <c r="I103" s="2" t="s">
        <v>2</v>
      </c>
      <c r="J103" s="3" t="s">
        <v>3</v>
      </c>
      <c r="K103" s="1"/>
      <c r="L103" s="14"/>
      <c r="M103" s="2" t="s">
        <v>2</v>
      </c>
      <c r="N103" s="3" t="s">
        <v>13</v>
      </c>
      <c r="P103" s="14"/>
      <c r="Q103" s="2" t="s">
        <v>2</v>
      </c>
      <c r="R103" s="3" t="s">
        <v>4</v>
      </c>
      <c r="S103" s="1"/>
      <c r="T103" s="14"/>
      <c r="U103" s="2" t="s">
        <v>2</v>
      </c>
      <c r="V103" s="3" t="s">
        <v>5</v>
      </c>
    </row>
    <row r="106" spans="2:22" ht="66.75" customHeight="1" x14ac:dyDescent="0.25"/>
    <row r="109" spans="2:22" ht="21" customHeight="1" x14ac:dyDescent="0.25">
      <c r="B109" s="10" t="s">
        <v>63</v>
      </c>
      <c r="C109" s="1"/>
      <c r="D109" s="2"/>
      <c r="E109" s="1"/>
      <c r="F109" s="1"/>
      <c r="G109" s="16"/>
      <c r="H109" s="17"/>
      <c r="I109" s="2"/>
      <c r="J109" s="3"/>
      <c r="K109" s="1"/>
      <c r="L109" s="17"/>
      <c r="M109" s="1"/>
      <c r="N109" s="3"/>
      <c r="O109" s="1"/>
      <c r="P109" s="17"/>
      <c r="Q109" s="1"/>
      <c r="R109" s="3"/>
    </row>
    <row r="110" spans="2:22" ht="21" customHeight="1" x14ac:dyDescent="0.25">
      <c r="B110" s="3" t="s">
        <v>64</v>
      </c>
      <c r="C110" s="1"/>
      <c r="D110" s="2"/>
      <c r="E110" s="1"/>
      <c r="F110" s="1"/>
      <c r="G110" s="13">
        <f>SUM((H110*20)+(L110*10)+(P110*12))</f>
        <v>0</v>
      </c>
      <c r="H110" s="14"/>
      <c r="I110" s="2" t="s">
        <v>2</v>
      </c>
      <c r="J110" s="3" t="s">
        <v>3</v>
      </c>
      <c r="K110" s="1"/>
      <c r="L110" s="14"/>
      <c r="M110" s="2" t="s">
        <v>2</v>
      </c>
      <c r="N110" s="3" t="s">
        <v>4</v>
      </c>
      <c r="O110" s="1"/>
      <c r="P110" s="14"/>
      <c r="Q110" s="2" t="s">
        <v>2</v>
      </c>
      <c r="R110" s="3" t="s">
        <v>5</v>
      </c>
    </row>
    <row r="111" spans="2:22" ht="21" customHeight="1" x14ac:dyDescent="0.25">
      <c r="B111" s="3" t="s">
        <v>65</v>
      </c>
      <c r="C111" s="1"/>
      <c r="D111" s="2"/>
      <c r="E111" s="1"/>
      <c r="F111" s="1"/>
      <c r="G111" s="13">
        <f>SUM((H111*20)+(L111*10)+(P111*12))</f>
        <v>0</v>
      </c>
      <c r="H111" s="14"/>
      <c r="I111" s="2" t="s">
        <v>2</v>
      </c>
      <c r="J111" s="3" t="s">
        <v>3</v>
      </c>
      <c r="K111" s="1"/>
      <c r="L111" s="14"/>
      <c r="M111" s="2" t="s">
        <v>2</v>
      </c>
      <c r="N111" s="3" t="s">
        <v>4</v>
      </c>
      <c r="O111" s="1"/>
      <c r="P111" s="14"/>
      <c r="Q111" s="2" t="s">
        <v>2</v>
      </c>
      <c r="R111" s="3" t="s">
        <v>5</v>
      </c>
    </row>
    <row r="112" spans="2:22" ht="21" customHeight="1" x14ac:dyDescent="0.25">
      <c r="B112" s="3" t="s">
        <v>66</v>
      </c>
      <c r="C112" s="1"/>
      <c r="D112" s="2"/>
      <c r="E112" s="1"/>
      <c r="F112" s="1"/>
      <c r="G112" s="13">
        <f>SUM((H112*20)+(L112*10)+(P112*12))</f>
        <v>0</v>
      </c>
      <c r="H112" s="15"/>
      <c r="I112" s="2" t="s">
        <v>2</v>
      </c>
      <c r="J112" s="3" t="s">
        <v>3</v>
      </c>
      <c r="K112" s="1"/>
      <c r="L112" s="15"/>
      <c r="M112" s="2" t="s">
        <v>2</v>
      </c>
      <c r="N112" s="3" t="s">
        <v>4</v>
      </c>
      <c r="O112" s="1"/>
      <c r="P112" s="15"/>
      <c r="Q112" s="2" t="s">
        <v>2</v>
      </c>
      <c r="R112" s="3" t="s">
        <v>5</v>
      </c>
    </row>
    <row r="113" spans="2:18" ht="21" customHeight="1" x14ac:dyDescent="0.25">
      <c r="B113" s="3" t="s">
        <v>67</v>
      </c>
      <c r="C113" s="1"/>
      <c r="D113" s="2"/>
      <c r="E113" s="1"/>
      <c r="F113" s="1"/>
      <c r="G113" s="13">
        <f>SUM((H113*20)+(L113*10)+(P113*12))</f>
        <v>0</v>
      </c>
      <c r="H113" s="14"/>
      <c r="I113" s="2" t="s">
        <v>2</v>
      </c>
      <c r="J113" s="3" t="s">
        <v>3</v>
      </c>
      <c r="K113" s="1"/>
      <c r="L113" s="14"/>
      <c r="M113" s="2" t="s">
        <v>2</v>
      </c>
      <c r="N113" s="3" t="s">
        <v>4</v>
      </c>
      <c r="O113" s="1"/>
      <c r="P113" s="14"/>
      <c r="Q113" s="2" t="s">
        <v>2</v>
      </c>
      <c r="R113" s="3" t="s">
        <v>5</v>
      </c>
    </row>
    <row r="114" spans="2:18" ht="21" customHeight="1" x14ac:dyDescent="0.25">
      <c r="B114" s="1"/>
      <c r="C114" s="1"/>
      <c r="D114" s="2"/>
      <c r="E114" s="1"/>
      <c r="F114" s="1"/>
      <c r="G114" s="16"/>
      <c r="H114" s="17"/>
      <c r="I114" s="2"/>
      <c r="J114" s="3"/>
      <c r="K114" s="1"/>
      <c r="L114" s="17"/>
      <c r="M114" s="1"/>
      <c r="N114" s="3"/>
      <c r="O114" s="1"/>
      <c r="P114" s="17"/>
      <c r="Q114" s="1"/>
      <c r="R114" s="3"/>
    </row>
    <row r="115" spans="2:18" ht="21" customHeight="1" x14ac:dyDescent="0.25">
      <c r="B115" s="10" t="s">
        <v>68</v>
      </c>
      <c r="C115" s="1"/>
      <c r="D115" s="2"/>
      <c r="E115" s="1"/>
      <c r="F115" s="1"/>
      <c r="G115" s="16"/>
      <c r="H115" s="17"/>
      <c r="I115" s="2"/>
      <c r="J115" s="3"/>
      <c r="K115" s="1"/>
      <c r="L115" s="17"/>
      <c r="M115" s="1"/>
      <c r="N115" s="3"/>
      <c r="O115" s="1"/>
      <c r="P115" s="17"/>
      <c r="Q115" s="1"/>
      <c r="R115" s="3"/>
    </row>
    <row r="116" spans="2:18" ht="21" customHeight="1" x14ac:dyDescent="0.25">
      <c r="B116" s="3" t="s">
        <v>69</v>
      </c>
      <c r="C116" s="1"/>
      <c r="D116" s="2"/>
      <c r="E116" s="1"/>
      <c r="F116" s="1"/>
      <c r="G116" s="13">
        <f>SUM((H116*20)+(L116*10)+(P116*12))</f>
        <v>0</v>
      </c>
      <c r="H116" s="14"/>
      <c r="I116" s="2" t="s">
        <v>2</v>
      </c>
      <c r="J116" s="3" t="s">
        <v>3</v>
      </c>
      <c r="K116" s="1"/>
      <c r="L116" s="14"/>
      <c r="M116" s="2" t="s">
        <v>2</v>
      </c>
      <c r="N116" s="3" t="s">
        <v>4</v>
      </c>
      <c r="O116" s="1"/>
      <c r="P116" s="14"/>
      <c r="Q116" s="2" t="s">
        <v>2</v>
      </c>
      <c r="R116" s="3" t="s">
        <v>5</v>
      </c>
    </row>
    <row r="117" spans="2:18" ht="21" customHeight="1" x14ac:dyDescent="0.25">
      <c r="B117" s="3" t="s">
        <v>70</v>
      </c>
      <c r="C117" s="1"/>
      <c r="D117" s="2"/>
      <c r="E117" s="1"/>
      <c r="F117" s="1"/>
      <c r="G117" s="13">
        <f>SUM((H117*20)+(L117*10)+(P117*12))</f>
        <v>0</v>
      </c>
      <c r="H117" s="14"/>
      <c r="I117" s="2" t="s">
        <v>2</v>
      </c>
      <c r="J117" s="3" t="s">
        <v>3</v>
      </c>
      <c r="K117" s="1"/>
      <c r="L117" s="14"/>
      <c r="M117" s="2" t="s">
        <v>2</v>
      </c>
      <c r="N117" s="3" t="s">
        <v>4</v>
      </c>
      <c r="O117" s="1"/>
      <c r="P117" s="14"/>
      <c r="Q117" s="2" t="s">
        <v>2</v>
      </c>
      <c r="R117" s="3" t="s">
        <v>5</v>
      </c>
    </row>
    <row r="118" spans="2:18" ht="21" customHeight="1" x14ac:dyDescent="0.25">
      <c r="B118" s="3"/>
      <c r="C118" s="1"/>
      <c r="D118" s="2"/>
      <c r="E118" s="1"/>
      <c r="F118" s="1"/>
      <c r="G118" s="16"/>
      <c r="H118" s="17"/>
      <c r="I118" s="2"/>
      <c r="J118" s="3"/>
      <c r="K118" s="1"/>
      <c r="L118" s="17"/>
      <c r="M118" s="1"/>
      <c r="N118" s="3"/>
      <c r="O118" s="1"/>
      <c r="P118" s="1"/>
      <c r="Q118" s="1"/>
      <c r="R118" s="3"/>
    </row>
    <row r="119" spans="2:18" ht="21" customHeight="1" x14ac:dyDescent="0.25">
      <c r="B119" s="10" t="s">
        <v>71</v>
      </c>
      <c r="C119" s="1"/>
      <c r="D119" s="2"/>
      <c r="E119" s="1"/>
      <c r="F119" s="1"/>
      <c r="G119" s="16"/>
      <c r="H119" s="17"/>
      <c r="I119" s="2"/>
      <c r="J119" s="3"/>
      <c r="K119" s="1"/>
      <c r="L119" s="17"/>
      <c r="M119" s="1"/>
      <c r="N119" s="3"/>
      <c r="O119" s="1"/>
      <c r="P119" s="1"/>
      <c r="Q119" s="1"/>
      <c r="R119" s="3"/>
    </row>
    <row r="120" spans="2:18" ht="21" customHeight="1" x14ac:dyDescent="0.25">
      <c r="B120" s="3" t="s">
        <v>72</v>
      </c>
      <c r="C120" s="1"/>
      <c r="D120" s="2"/>
      <c r="E120" s="1"/>
      <c r="F120" s="1"/>
      <c r="G120" s="13">
        <f>SUM((H120*20)+(L120*10)+(P120*12))</f>
        <v>0</v>
      </c>
      <c r="H120" s="14"/>
      <c r="I120" s="2" t="s">
        <v>2</v>
      </c>
      <c r="J120" s="3" t="s">
        <v>3</v>
      </c>
      <c r="K120" s="1"/>
      <c r="L120" s="14"/>
      <c r="M120" s="2" t="s">
        <v>2</v>
      </c>
      <c r="N120" s="3" t="s">
        <v>4</v>
      </c>
      <c r="O120" s="1"/>
      <c r="P120" s="1"/>
      <c r="Q120" s="1"/>
      <c r="R120" s="3"/>
    </row>
    <row r="121" spans="2:18" ht="21" customHeight="1" x14ac:dyDescent="0.25">
      <c r="B121" s="3" t="s">
        <v>73</v>
      </c>
      <c r="C121" s="1"/>
      <c r="D121" s="2"/>
      <c r="E121" s="1"/>
      <c r="F121" s="1"/>
      <c r="G121" s="13">
        <f>SUM((H121*20)+(L121*10)+(P121*12))</f>
        <v>0</v>
      </c>
      <c r="H121" s="14"/>
      <c r="I121" s="2" t="s">
        <v>2</v>
      </c>
      <c r="J121" s="3" t="s">
        <v>3</v>
      </c>
      <c r="K121" s="1"/>
      <c r="L121" s="14"/>
      <c r="M121" s="2" t="s">
        <v>2</v>
      </c>
      <c r="N121" s="3" t="s">
        <v>4</v>
      </c>
      <c r="O121" s="1"/>
      <c r="P121" s="1"/>
      <c r="Q121" s="1"/>
      <c r="R121" s="3"/>
    </row>
    <row r="124" spans="2:18" ht="66.75" customHeight="1" x14ac:dyDescent="0.25"/>
    <row r="127" spans="2:18" ht="21" customHeight="1" x14ac:dyDescent="0.25">
      <c r="B127" s="10" t="s">
        <v>0</v>
      </c>
      <c r="C127" s="1"/>
      <c r="D127" s="2"/>
      <c r="E127" s="1"/>
      <c r="F127" s="1"/>
      <c r="G127" s="1"/>
      <c r="H127" s="17"/>
      <c r="I127" s="2"/>
      <c r="J127" s="3"/>
      <c r="K127" s="1"/>
      <c r="L127" s="17"/>
      <c r="M127" s="1"/>
      <c r="N127" s="3"/>
    </row>
    <row r="128" spans="2:18" ht="21" customHeight="1" x14ac:dyDescent="0.25">
      <c r="B128" s="3" t="s">
        <v>74</v>
      </c>
      <c r="C128" s="1"/>
      <c r="D128" s="2"/>
      <c r="E128" s="1"/>
      <c r="F128" s="1"/>
      <c r="G128" s="13">
        <f>SUM((H128*10)+(L128*10))</f>
        <v>0</v>
      </c>
      <c r="H128" s="14"/>
      <c r="I128" s="2" t="s">
        <v>2</v>
      </c>
      <c r="J128" s="3" t="s">
        <v>4</v>
      </c>
      <c r="K128" s="1"/>
      <c r="L128" s="14"/>
      <c r="M128" s="2" t="s">
        <v>2</v>
      </c>
      <c r="N128" s="3" t="s">
        <v>75</v>
      </c>
    </row>
    <row r="129" spans="2:14" ht="21" customHeight="1" x14ac:dyDescent="0.25">
      <c r="B129" s="3" t="s">
        <v>76</v>
      </c>
      <c r="C129" s="1"/>
      <c r="D129" s="2"/>
      <c r="E129" s="1"/>
      <c r="F129" s="1"/>
      <c r="G129" s="13">
        <f>SUM((H129*10)+(L129*10))</f>
        <v>0</v>
      </c>
      <c r="H129" s="14"/>
      <c r="I129" s="2" t="s">
        <v>2</v>
      </c>
      <c r="J129" s="3" t="s">
        <v>4</v>
      </c>
      <c r="K129" s="1"/>
      <c r="L129" s="14"/>
      <c r="M129" s="2" t="s">
        <v>2</v>
      </c>
      <c r="N129" s="3" t="s">
        <v>75</v>
      </c>
    </row>
    <row r="132" spans="2:14" ht="66" customHeight="1" x14ac:dyDescent="0.25"/>
    <row r="135" spans="2:14" ht="21" customHeight="1" x14ac:dyDescent="0.25">
      <c r="B135" s="10" t="s">
        <v>63</v>
      </c>
      <c r="C135" s="1"/>
      <c r="D135" s="2"/>
      <c r="E135" s="1"/>
      <c r="F135" s="1"/>
      <c r="G135" s="16"/>
      <c r="H135" s="17"/>
      <c r="I135" s="2"/>
      <c r="J135" s="3"/>
      <c r="K135" s="1"/>
      <c r="L135" s="17"/>
      <c r="M135" s="1"/>
      <c r="N135" s="3"/>
    </row>
    <row r="136" spans="2:14" ht="21" customHeight="1" x14ac:dyDescent="0.25">
      <c r="B136" s="3" t="s">
        <v>77</v>
      </c>
      <c r="C136" s="1"/>
      <c r="D136" s="2"/>
      <c r="E136" s="1"/>
      <c r="F136" s="1"/>
      <c r="G136" s="13">
        <f>SUM((H136*10)+(L136*10))</f>
        <v>0</v>
      </c>
      <c r="H136" s="14"/>
      <c r="I136" s="2" t="s">
        <v>2</v>
      </c>
      <c r="J136" s="3" t="s">
        <v>4</v>
      </c>
      <c r="K136" s="1"/>
      <c r="L136" s="14"/>
      <c r="M136" s="2" t="s">
        <v>2</v>
      </c>
      <c r="N136" s="3" t="s">
        <v>75</v>
      </c>
    </row>
    <row r="137" spans="2:14" ht="21" customHeight="1" x14ac:dyDescent="0.25">
      <c r="B137" s="3" t="s">
        <v>78</v>
      </c>
      <c r="C137" s="1"/>
      <c r="D137" s="2"/>
      <c r="E137" s="1"/>
      <c r="F137" s="1"/>
      <c r="G137" s="13">
        <f>SUM((H137*10)+(L137*10))</f>
        <v>0</v>
      </c>
      <c r="H137" s="14"/>
      <c r="I137" s="2" t="s">
        <v>2</v>
      </c>
      <c r="J137" s="3" t="s">
        <v>4</v>
      </c>
      <c r="K137" s="1"/>
      <c r="L137" s="14"/>
      <c r="M137" s="2" t="s">
        <v>2</v>
      </c>
      <c r="N137" s="3" t="s">
        <v>75</v>
      </c>
    </row>
    <row r="138" spans="2:14" ht="21" customHeight="1" x14ac:dyDescent="0.25">
      <c r="B138" s="3" t="s">
        <v>79</v>
      </c>
      <c r="C138" s="1"/>
      <c r="D138" s="2"/>
      <c r="E138" s="1"/>
      <c r="F138" s="1"/>
      <c r="G138" s="13">
        <f>SUM((H138*10)+(L138*10))</f>
        <v>0</v>
      </c>
      <c r="H138" s="14"/>
      <c r="I138" s="2" t="s">
        <v>2</v>
      </c>
      <c r="J138" s="3" t="s">
        <v>4</v>
      </c>
      <c r="K138" s="1"/>
      <c r="L138" s="14"/>
      <c r="M138" s="2" t="s">
        <v>2</v>
      </c>
      <c r="N138" s="3" t="s">
        <v>75</v>
      </c>
    </row>
    <row r="139" spans="2:14" ht="21" customHeight="1" x14ac:dyDescent="0.25">
      <c r="B139" s="3" t="s">
        <v>80</v>
      </c>
      <c r="C139" s="1"/>
      <c r="D139" s="2"/>
      <c r="E139" s="1"/>
      <c r="F139" s="1"/>
      <c r="G139" s="13">
        <f>SUM((H139*10)+(L139*10))</f>
        <v>0</v>
      </c>
      <c r="H139" s="14"/>
      <c r="I139" s="2" t="s">
        <v>2</v>
      </c>
      <c r="J139" s="3" t="s">
        <v>4</v>
      </c>
      <c r="K139" s="1"/>
      <c r="L139" s="14"/>
      <c r="M139" s="2" t="s">
        <v>2</v>
      </c>
      <c r="N139" s="3" t="s">
        <v>75</v>
      </c>
    </row>
    <row r="140" spans="2:14" ht="21" customHeight="1" x14ac:dyDescent="0.25">
      <c r="B140" s="3" t="s">
        <v>81</v>
      </c>
      <c r="C140" s="1"/>
      <c r="D140" s="2"/>
      <c r="E140" s="1"/>
      <c r="F140" s="1"/>
      <c r="G140" s="13">
        <f>SUM((H140*10)+(L140*10))</f>
        <v>0</v>
      </c>
      <c r="H140" s="14"/>
      <c r="I140" s="2" t="s">
        <v>2</v>
      </c>
      <c r="J140" s="3" t="s">
        <v>4</v>
      </c>
      <c r="K140" s="1"/>
      <c r="L140" s="17"/>
      <c r="M140" s="1"/>
      <c r="N140" s="3"/>
    </row>
    <row r="141" spans="2:14" ht="21" customHeight="1" x14ac:dyDescent="0.25">
      <c r="B141" s="1"/>
      <c r="C141" s="1"/>
      <c r="D141" s="2"/>
      <c r="E141" s="1"/>
      <c r="F141" s="1"/>
      <c r="G141" s="16"/>
      <c r="H141" s="17"/>
      <c r="I141" s="2"/>
      <c r="J141" s="3"/>
      <c r="K141" s="1"/>
      <c r="L141" s="17"/>
      <c r="M141" s="1"/>
      <c r="N141" s="3"/>
    </row>
    <row r="142" spans="2:14" ht="21" customHeight="1" x14ac:dyDescent="0.25">
      <c r="B142" s="10" t="s">
        <v>82</v>
      </c>
      <c r="C142" s="1"/>
      <c r="D142" s="2"/>
      <c r="E142" s="1"/>
      <c r="F142" s="1"/>
      <c r="G142" s="16"/>
      <c r="H142" s="17"/>
      <c r="I142" s="2"/>
      <c r="J142" s="3"/>
      <c r="K142" s="1"/>
      <c r="L142" s="17"/>
      <c r="M142" s="1"/>
      <c r="N142" s="3"/>
    </row>
    <row r="143" spans="2:14" ht="21" customHeight="1" x14ac:dyDescent="0.25">
      <c r="B143" s="3" t="s">
        <v>83</v>
      </c>
      <c r="C143" s="1"/>
      <c r="D143" s="2"/>
      <c r="E143" s="1"/>
      <c r="F143" s="1"/>
      <c r="G143" s="13">
        <f>SUM((H143*10)+(L143*10))</f>
        <v>0</v>
      </c>
      <c r="H143" s="14"/>
      <c r="I143" s="2" t="s">
        <v>2</v>
      </c>
      <c r="J143" s="3" t="s">
        <v>4</v>
      </c>
      <c r="K143" s="1"/>
      <c r="L143" s="14"/>
      <c r="M143" s="2" t="s">
        <v>2</v>
      </c>
      <c r="N143" s="3" t="s">
        <v>75</v>
      </c>
    </row>
    <row r="144" spans="2:14" ht="21" customHeight="1" x14ac:dyDescent="0.25">
      <c r="B144" s="1"/>
      <c r="C144" s="1"/>
      <c r="D144" s="2"/>
      <c r="E144" s="1"/>
      <c r="F144" s="1"/>
      <c r="G144" s="16"/>
      <c r="H144" s="17"/>
      <c r="I144" s="2"/>
      <c r="J144" s="3"/>
      <c r="K144" s="1"/>
      <c r="L144" s="17"/>
      <c r="M144" s="1"/>
      <c r="N144" s="3"/>
    </row>
    <row r="145" spans="2:17" ht="21" customHeight="1" x14ac:dyDescent="0.25">
      <c r="B145" s="10" t="s">
        <v>84</v>
      </c>
      <c r="C145" s="1"/>
      <c r="D145" s="2"/>
      <c r="E145" s="1"/>
      <c r="F145" s="1"/>
      <c r="G145" s="16"/>
      <c r="H145" s="17"/>
      <c r="I145" s="2"/>
      <c r="J145" s="3"/>
      <c r="K145" s="1"/>
      <c r="L145" s="17"/>
      <c r="M145" s="1"/>
      <c r="N145" s="3"/>
    </row>
    <row r="146" spans="2:17" ht="21" customHeight="1" x14ac:dyDescent="0.25">
      <c r="B146" s="3" t="s">
        <v>85</v>
      </c>
      <c r="C146" s="1"/>
      <c r="D146" s="2"/>
      <c r="E146" s="1"/>
      <c r="F146" s="1"/>
      <c r="G146" s="13">
        <f>SUM((H146*10)+(L146*10))</f>
        <v>0</v>
      </c>
      <c r="H146" s="14"/>
      <c r="I146" s="2" t="s">
        <v>2</v>
      </c>
      <c r="J146" s="3" t="s">
        <v>4</v>
      </c>
      <c r="K146" s="1"/>
      <c r="L146" s="14"/>
      <c r="M146" s="2" t="s">
        <v>2</v>
      </c>
      <c r="N146" s="3" t="s">
        <v>75</v>
      </c>
    </row>
    <row r="147" spans="2:17" ht="21" customHeight="1" x14ac:dyDescent="0.25">
      <c r="B147" s="1"/>
      <c r="C147" s="1"/>
      <c r="D147" s="2"/>
      <c r="E147" s="1"/>
      <c r="F147" s="1"/>
      <c r="G147" s="16"/>
      <c r="H147" s="17"/>
      <c r="I147" s="2"/>
      <c r="J147" s="3"/>
      <c r="K147" s="1"/>
      <c r="L147" s="17"/>
      <c r="M147" s="1"/>
      <c r="N147" s="3"/>
    </row>
    <row r="148" spans="2:17" ht="21" customHeight="1" x14ac:dyDescent="0.25">
      <c r="B148" s="10" t="s">
        <v>49</v>
      </c>
      <c r="C148" s="1"/>
      <c r="D148" s="2"/>
      <c r="E148" s="1"/>
      <c r="F148" s="1"/>
      <c r="G148" s="16"/>
      <c r="H148" s="17"/>
      <c r="I148" s="2"/>
      <c r="J148" s="3"/>
      <c r="K148" s="1"/>
      <c r="L148" s="17"/>
      <c r="M148" s="1"/>
      <c r="N148" s="3"/>
    </row>
    <row r="149" spans="2:17" ht="21" customHeight="1" x14ac:dyDescent="0.25">
      <c r="B149" s="3" t="s">
        <v>86</v>
      </c>
      <c r="C149" s="1"/>
      <c r="D149" s="2"/>
      <c r="E149" s="1"/>
      <c r="F149" s="1"/>
      <c r="G149" s="13">
        <f>SUM((H149*10)+(L149*10))</f>
        <v>0</v>
      </c>
      <c r="H149" s="14"/>
      <c r="I149" s="2" t="s">
        <v>2</v>
      </c>
      <c r="J149" s="3" t="s">
        <v>4</v>
      </c>
      <c r="K149" s="1"/>
      <c r="L149" s="14"/>
      <c r="M149" s="2" t="s">
        <v>2</v>
      </c>
      <c r="N149" s="3" t="s">
        <v>75</v>
      </c>
    </row>
    <row r="150" spans="2:17" ht="21" customHeight="1" x14ac:dyDescent="0.25">
      <c r="B150" s="3" t="s">
        <v>87</v>
      </c>
      <c r="C150" s="1"/>
      <c r="D150" s="2"/>
      <c r="E150" s="1"/>
      <c r="F150" s="1"/>
      <c r="G150" s="13">
        <f>SUM((H150*10)+(L150*10))</f>
        <v>0</v>
      </c>
      <c r="H150" s="14"/>
      <c r="I150" s="2" t="s">
        <v>2</v>
      </c>
      <c r="J150" s="3" t="s">
        <v>4</v>
      </c>
      <c r="K150" s="1"/>
      <c r="L150" s="14"/>
      <c r="M150" s="2" t="s">
        <v>2</v>
      </c>
      <c r="N150" s="3" t="s">
        <v>75</v>
      </c>
    </row>
    <row r="151" spans="2:17" ht="21" customHeight="1" x14ac:dyDescent="0.25">
      <c r="B151" s="3"/>
      <c r="C151" s="1"/>
      <c r="D151" s="2"/>
      <c r="E151" s="1"/>
      <c r="F151" s="1"/>
      <c r="G151" s="13"/>
      <c r="H151" s="23"/>
      <c r="I151" s="2"/>
      <c r="J151" s="3"/>
      <c r="K151" s="1"/>
      <c r="L151" s="23"/>
      <c r="M151" s="2"/>
      <c r="N151" s="3"/>
    </row>
    <row r="153" spans="2:17" ht="66.75" customHeight="1" x14ac:dyDescent="0.25"/>
    <row r="156" spans="2:17" ht="21" customHeight="1" x14ac:dyDescent="0.25">
      <c r="B156" s="1" t="s">
        <v>88</v>
      </c>
      <c r="C156" s="2"/>
      <c r="D156" s="2"/>
      <c r="E156" s="2"/>
      <c r="F156" s="2"/>
      <c r="G156" s="2"/>
      <c r="H156" s="14"/>
      <c r="I156" s="2" t="s">
        <v>2</v>
      </c>
      <c r="J156" s="3" t="s">
        <v>94</v>
      </c>
      <c r="K156" s="2"/>
      <c r="L156" s="14"/>
      <c r="M156" s="2" t="s">
        <v>2</v>
      </c>
      <c r="N156" s="3" t="s">
        <v>95</v>
      </c>
      <c r="O156" s="2"/>
      <c r="P156" s="2"/>
      <c r="Q156" s="22"/>
    </row>
    <row r="157" spans="2:17" ht="21" customHeight="1" x14ac:dyDescent="0.25">
      <c r="B157" s="1" t="s">
        <v>89</v>
      </c>
      <c r="C157" s="2"/>
      <c r="D157" s="2"/>
      <c r="E157" s="2"/>
      <c r="F157" s="2"/>
      <c r="G157" s="2"/>
      <c r="H157" s="14"/>
      <c r="I157" s="2" t="s">
        <v>2</v>
      </c>
      <c r="J157" s="3" t="s">
        <v>94</v>
      </c>
      <c r="K157" s="2"/>
      <c r="L157" s="14"/>
      <c r="M157" s="2" t="s">
        <v>2</v>
      </c>
      <c r="N157" s="3" t="s">
        <v>95</v>
      </c>
      <c r="O157" s="2"/>
      <c r="P157" s="2"/>
      <c r="Q157" s="22"/>
    </row>
    <row r="158" spans="2:17" ht="21" customHeight="1" x14ac:dyDescent="0.25">
      <c r="B158" s="1" t="s">
        <v>90</v>
      </c>
      <c r="C158" s="2"/>
      <c r="D158" s="2"/>
      <c r="E158" s="2"/>
      <c r="F158" s="2"/>
      <c r="G158" s="2"/>
      <c r="H158" s="14"/>
      <c r="I158" s="2" t="s">
        <v>2</v>
      </c>
      <c r="J158" s="3" t="s">
        <v>94</v>
      </c>
      <c r="K158" s="2"/>
      <c r="L158" s="14"/>
      <c r="M158" s="2" t="s">
        <v>2</v>
      </c>
      <c r="N158" s="3" t="s">
        <v>95</v>
      </c>
      <c r="O158" s="2"/>
      <c r="P158" s="2"/>
      <c r="Q158" s="22"/>
    </row>
    <row r="159" spans="2:17" ht="21" customHeight="1" x14ac:dyDescent="0.25">
      <c r="B159" s="1" t="s">
        <v>91</v>
      </c>
      <c r="C159" s="2"/>
      <c r="D159" s="2"/>
      <c r="E159" s="2"/>
      <c r="F159" s="2"/>
      <c r="G159" s="2"/>
      <c r="H159" s="14"/>
      <c r="I159" s="2" t="s">
        <v>2</v>
      </c>
      <c r="J159" s="3" t="s">
        <v>94</v>
      </c>
      <c r="K159" s="2"/>
      <c r="L159" s="14"/>
      <c r="M159" s="2" t="s">
        <v>2</v>
      </c>
      <c r="N159" s="3" t="s">
        <v>95</v>
      </c>
      <c r="O159" s="2"/>
      <c r="P159" s="2"/>
      <c r="Q159" s="22"/>
    </row>
    <row r="160" spans="2:17" ht="21" customHeight="1" x14ac:dyDescent="0.25">
      <c r="B160" s="1" t="s">
        <v>92</v>
      </c>
      <c r="C160" s="2"/>
      <c r="D160" s="2"/>
      <c r="E160" s="2"/>
      <c r="F160" s="2"/>
      <c r="G160" s="2"/>
      <c r="H160" s="14"/>
      <c r="I160" s="2" t="s">
        <v>2</v>
      </c>
      <c r="J160" s="3" t="s">
        <v>94</v>
      </c>
      <c r="K160" s="2"/>
      <c r="L160" s="14"/>
      <c r="M160" s="2" t="s">
        <v>2</v>
      </c>
      <c r="N160" s="3" t="s">
        <v>95</v>
      </c>
      <c r="O160" s="2"/>
      <c r="P160" s="2"/>
      <c r="Q160" s="22"/>
    </row>
    <row r="161" spans="2:17" ht="21" customHeight="1" x14ac:dyDescent="0.25">
      <c r="B161" s="1" t="s">
        <v>93</v>
      </c>
      <c r="C161" s="2"/>
      <c r="D161" s="2"/>
      <c r="E161" s="2"/>
      <c r="F161" s="2"/>
      <c r="G161" s="2"/>
      <c r="H161" s="14"/>
      <c r="I161" s="2" t="s">
        <v>2</v>
      </c>
      <c r="J161" s="3" t="s">
        <v>94</v>
      </c>
      <c r="K161" s="2"/>
      <c r="L161" s="14"/>
      <c r="M161" s="2" t="s">
        <v>2</v>
      </c>
      <c r="N161" s="3" t="s">
        <v>95</v>
      </c>
      <c r="O161" s="2"/>
      <c r="P161" s="2"/>
      <c r="Q161" s="22"/>
    </row>
    <row r="162" spans="2:17" ht="21" customHeight="1" x14ac:dyDescent="0.2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2"/>
    </row>
    <row r="163" spans="2:17" ht="21" customHeight="1" x14ac:dyDescent="0.25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2:17" ht="66.75" customHeight="1" x14ac:dyDescent="0.25"/>
    <row r="167" spans="2:17" ht="21" customHeight="1" x14ac:dyDescent="0.3">
      <c r="B167" s="24" t="s">
        <v>96</v>
      </c>
      <c r="C167" s="19"/>
      <c r="E167" s="20" t="s">
        <v>15</v>
      </c>
      <c r="F167" s="20" t="s">
        <v>16</v>
      </c>
      <c r="G167" s="25"/>
      <c r="H167" s="17"/>
      <c r="I167" s="1"/>
      <c r="J167" s="3"/>
      <c r="K167" s="1"/>
    </row>
    <row r="168" spans="2:17" ht="21" customHeight="1" x14ac:dyDescent="0.25">
      <c r="B168" s="1" t="s">
        <v>97</v>
      </c>
      <c r="C168" s="1"/>
      <c r="E168" s="2" t="s">
        <v>98</v>
      </c>
      <c r="F168" s="8">
        <v>0.21</v>
      </c>
      <c r="G168" s="8"/>
      <c r="H168" s="14"/>
      <c r="I168" s="2" t="s">
        <v>2</v>
      </c>
      <c r="J168" s="2">
        <v>5</v>
      </c>
      <c r="K168" s="1" t="s">
        <v>19</v>
      </c>
    </row>
    <row r="169" spans="2:17" ht="21" customHeight="1" x14ac:dyDescent="0.25">
      <c r="B169" s="1" t="s">
        <v>99</v>
      </c>
      <c r="C169" s="1"/>
      <c r="E169" s="2" t="s">
        <v>98</v>
      </c>
      <c r="F169" s="8">
        <v>0.21</v>
      </c>
      <c r="G169" s="8"/>
      <c r="H169" s="14"/>
      <c r="I169" s="2" t="s">
        <v>2</v>
      </c>
      <c r="J169" s="2">
        <v>5</v>
      </c>
      <c r="K169" s="1" t="s">
        <v>19</v>
      </c>
    </row>
    <row r="170" spans="2:17" ht="21" customHeight="1" x14ac:dyDescent="0.25">
      <c r="B170" s="3" t="s">
        <v>100</v>
      </c>
      <c r="C170" s="1"/>
      <c r="E170" s="2" t="s">
        <v>98</v>
      </c>
      <c r="F170" s="8">
        <v>0.21</v>
      </c>
      <c r="G170" s="8"/>
      <c r="H170" s="14"/>
      <c r="I170" s="2" t="s">
        <v>2</v>
      </c>
      <c r="J170" s="2">
        <v>5</v>
      </c>
      <c r="K170" s="1" t="s">
        <v>19</v>
      </c>
    </row>
    <row r="171" spans="2:17" ht="21" customHeight="1" x14ac:dyDescent="0.25">
      <c r="B171" s="3" t="s">
        <v>101</v>
      </c>
      <c r="C171" s="1"/>
      <c r="E171" s="2" t="s">
        <v>98</v>
      </c>
      <c r="F171" s="8">
        <v>0.21</v>
      </c>
      <c r="G171" s="8"/>
      <c r="H171" s="14"/>
      <c r="I171" s="2" t="s">
        <v>2</v>
      </c>
      <c r="J171" s="2">
        <v>5</v>
      </c>
      <c r="K171" s="1" t="s">
        <v>19</v>
      </c>
    </row>
    <row r="172" spans="2:17" ht="21" customHeight="1" x14ac:dyDescent="0.25">
      <c r="B172" s="3" t="s">
        <v>102</v>
      </c>
      <c r="C172" s="1"/>
      <c r="E172" s="2" t="s">
        <v>98</v>
      </c>
      <c r="F172" s="8">
        <v>0.21</v>
      </c>
      <c r="G172" s="8"/>
      <c r="H172" s="14"/>
      <c r="I172" s="2" t="s">
        <v>2</v>
      </c>
      <c r="J172" s="2">
        <v>5</v>
      </c>
      <c r="K172" s="1" t="s">
        <v>19</v>
      </c>
    </row>
    <row r="173" spans="2:17" ht="21" customHeight="1" x14ac:dyDescent="0.25">
      <c r="B173" s="1"/>
      <c r="C173" s="1"/>
      <c r="E173" s="2"/>
      <c r="F173" s="1"/>
      <c r="G173" s="1"/>
      <c r="H173" s="17"/>
      <c r="I173" s="2"/>
      <c r="J173" s="3"/>
      <c r="K173" s="1"/>
    </row>
    <row r="174" spans="2:17" ht="21" customHeight="1" x14ac:dyDescent="0.3">
      <c r="B174" s="10" t="s">
        <v>14</v>
      </c>
      <c r="C174" s="19"/>
      <c r="E174" s="20" t="s">
        <v>15</v>
      </c>
      <c r="F174" s="20" t="s">
        <v>16</v>
      </c>
      <c r="G174" s="1"/>
      <c r="H174" s="17"/>
      <c r="I174" s="2"/>
      <c r="J174" s="3"/>
      <c r="K174" s="1"/>
    </row>
    <row r="175" spans="2:17" ht="21" customHeight="1" x14ac:dyDescent="0.25">
      <c r="B175" s="4" t="s">
        <v>17</v>
      </c>
      <c r="C175" s="1"/>
      <c r="E175" s="2" t="s">
        <v>18</v>
      </c>
      <c r="F175" s="8">
        <v>0.21</v>
      </c>
      <c r="G175" s="1"/>
      <c r="H175" s="14"/>
      <c r="I175" s="2" t="s">
        <v>2</v>
      </c>
      <c r="J175" s="2">
        <v>14</v>
      </c>
      <c r="K175" s="1" t="s">
        <v>19</v>
      </c>
    </row>
    <row r="176" spans="2:17" ht="21" customHeight="1" x14ac:dyDescent="0.25">
      <c r="B176" s="4" t="s">
        <v>20</v>
      </c>
      <c r="C176" s="1"/>
      <c r="E176" s="2" t="s">
        <v>18</v>
      </c>
      <c r="F176" s="8">
        <v>0.21</v>
      </c>
      <c r="G176" s="1"/>
      <c r="H176" s="14"/>
      <c r="I176" s="2" t="s">
        <v>2</v>
      </c>
      <c r="J176" s="2">
        <v>14</v>
      </c>
      <c r="K176" s="1" t="s">
        <v>19</v>
      </c>
    </row>
    <row r="177" spans="2:11" ht="21" customHeight="1" x14ac:dyDescent="0.25">
      <c r="B177" s="4" t="s">
        <v>21</v>
      </c>
      <c r="C177" s="1"/>
      <c r="E177" s="2" t="s">
        <v>18</v>
      </c>
      <c r="F177" s="8">
        <v>0.21</v>
      </c>
      <c r="G177" s="1"/>
      <c r="H177" s="14"/>
      <c r="I177" s="2" t="s">
        <v>2</v>
      </c>
      <c r="J177" s="2">
        <v>14</v>
      </c>
      <c r="K177" s="1" t="s">
        <v>19</v>
      </c>
    </row>
    <row r="178" spans="2:11" ht="21" customHeight="1" x14ac:dyDescent="0.25">
      <c r="B178" s="4" t="s">
        <v>22</v>
      </c>
      <c r="C178" s="1"/>
      <c r="E178" s="2" t="s">
        <v>18</v>
      </c>
      <c r="F178" s="8">
        <v>0.21</v>
      </c>
      <c r="G178" s="1"/>
      <c r="H178" s="14"/>
      <c r="I178" s="2" t="s">
        <v>2</v>
      </c>
      <c r="J178" s="2">
        <v>14</v>
      </c>
      <c r="K178" s="1" t="s">
        <v>19</v>
      </c>
    </row>
    <row r="179" spans="2:11" ht="21" customHeight="1" x14ac:dyDescent="0.25">
      <c r="B179" s="4" t="s">
        <v>23</v>
      </c>
      <c r="C179" s="1"/>
      <c r="E179" s="2" t="s">
        <v>18</v>
      </c>
      <c r="F179" s="8">
        <v>0.21</v>
      </c>
      <c r="G179" s="1"/>
      <c r="H179" s="14"/>
      <c r="I179" s="2" t="s">
        <v>2</v>
      </c>
      <c r="J179" s="2">
        <v>14</v>
      </c>
      <c r="K179" s="1" t="s">
        <v>19</v>
      </c>
    </row>
    <row r="180" spans="2:11" ht="21" customHeight="1" x14ac:dyDescent="0.25">
      <c r="B180" s="1"/>
      <c r="C180" s="1"/>
      <c r="E180" s="2"/>
      <c r="F180" s="1"/>
      <c r="G180" s="1"/>
      <c r="H180" s="17"/>
      <c r="I180" s="2"/>
      <c r="J180" s="3"/>
      <c r="K180" s="1"/>
    </row>
    <row r="181" spans="2:11" ht="21" customHeight="1" x14ac:dyDescent="0.3">
      <c r="B181" s="10" t="s">
        <v>103</v>
      </c>
      <c r="C181" s="19"/>
      <c r="E181" s="20" t="s">
        <v>15</v>
      </c>
      <c r="F181" s="20" t="s">
        <v>16</v>
      </c>
      <c r="G181" s="1"/>
      <c r="H181" s="17"/>
      <c r="I181" s="2"/>
      <c r="J181" s="3"/>
      <c r="K181" s="1"/>
    </row>
    <row r="182" spans="2:11" ht="21" customHeight="1" x14ac:dyDescent="0.25">
      <c r="B182" s="4" t="s">
        <v>104</v>
      </c>
      <c r="C182" s="1"/>
      <c r="E182" s="2" t="s">
        <v>98</v>
      </c>
      <c r="F182" s="8">
        <v>0.21</v>
      </c>
      <c r="G182" s="1"/>
      <c r="H182" s="14"/>
      <c r="I182" s="2" t="s">
        <v>2</v>
      </c>
      <c r="J182" s="2">
        <v>6</v>
      </c>
      <c r="K182" s="1" t="s">
        <v>19</v>
      </c>
    </row>
    <row r="183" spans="2:11" ht="21" customHeight="1" x14ac:dyDescent="0.25">
      <c r="B183" s="4" t="s">
        <v>105</v>
      </c>
      <c r="C183" s="1"/>
      <c r="E183" s="2" t="s">
        <v>98</v>
      </c>
      <c r="F183" s="8">
        <v>0.21</v>
      </c>
      <c r="G183" s="1"/>
      <c r="H183" s="14"/>
      <c r="I183" s="2" t="s">
        <v>2</v>
      </c>
      <c r="J183" s="2">
        <v>6</v>
      </c>
      <c r="K183" s="1" t="s">
        <v>19</v>
      </c>
    </row>
    <row r="184" spans="2:11" ht="21" customHeight="1" x14ac:dyDescent="0.25">
      <c r="B184" s="4" t="s">
        <v>106</v>
      </c>
      <c r="C184" s="1"/>
      <c r="E184" s="2" t="s">
        <v>98</v>
      </c>
      <c r="F184" s="8">
        <v>0.21</v>
      </c>
      <c r="G184" s="1"/>
      <c r="H184" s="14"/>
      <c r="I184" s="2" t="s">
        <v>2</v>
      </c>
      <c r="J184" s="2">
        <v>6</v>
      </c>
      <c r="K184" s="1" t="s">
        <v>19</v>
      </c>
    </row>
    <row r="185" spans="2:11" ht="21" customHeight="1" x14ac:dyDescent="0.25">
      <c r="B185" s="4" t="s">
        <v>107</v>
      </c>
      <c r="C185" s="1"/>
      <c r="E185" s="2" t="s">
        <v>98</v>
      </c>
      <c r="F185" s="8">
        <v>0.21</v>
      </c>
      <c r="G185" s="1"/>
      <c r="H185" s="14"/>
      <c r="I185" s="2" t="s">
        <v>2</v>
      </c>
      <c r="J185" s="2">
        <v>6</v>
      </c>
      <c r="K185" s="1" t="s">
        <v>19</v>
      </c>
    </row>
    <row r="186" spans="2:11" ht="21" customHeight="1" x14ac:dyDescent="0.25">
      <c r="B186" s="4" t="s">
        <v>108</v>
      </c>
      <c r="C186" s="1"/>
      <c r="E186" s="2" t="s">
        <v>98</v>
      </c>
      <c r="F186" s="8">
        <v>0.21</v>
      </c>
      <c r="G186" s="1"/>
      <c r="H186" s="14"/>
      <c r="I186" s="2" t="s">
        <v>2</v>
      </c>
      <c r="J186" s="2">
        <v>6</v>
      </c>
      <c r="K186" s="1" t="s">
        <v>19</v>
      </c>
    </row>
    <row r="187" spans="2:11" ht="21" customHeight="1" x14ac:dyDescent="0.25">
      <c r="B187" s="4" t="s">
        <v>109</v>
      </c>
      <c r="C187" s="1"/>
      <c r="E187" s="2" t="s">
        <v>98</v>
      </c>
      <c r="F187" s="8">
        <v>0.21</v>
      </c>
      <c r="G187" s="1"/>
      <c r="H187" s="14"/>
      <c r="I187" s="2" t="s">
        <v>2</v>
      </c>
      <c r="J187" s="2">
        <v>6</v>
      </c>
      <c r="K187" s="1" t="s">
        <v>19</v>
      </c>
    </row>
    <row r="188" spans="2:11" ht="21" customHeight="1" x14ac:dyDescent="0.25">
      <c r="B188" s="1"/>
      <c r="C188" s="1"/>
      <c r="E188" s="2"/>
      <c r="F188" s="1"/>
      <c r="G188" s="1"/>
      <c r="H188" s="17"/>
      <c r="I188" s="2"/>
      <c r="J188" s="3"/>
      <c r="K188" s="1"/>
    </row>
    <row r="189" spans="2:11" ht="21" customHeight="1" x14ac:dyDescent="0.3">
      <c r="B189" s="10" t="s">
        <v>110</v>
      </c>
      <c r="C189" s="19"/>
      <c r="E189" s="20" t="s">
        <v>15</v>
      </c>
      <c r="F189" s="20" t="s">
        <v>16</v>
      </c>
      <c r="G189" s="1"/>
      <c r="H189" s="17"/>
      <c r="I189" s="2"/>
      <c r="J189" s="3"/>
      <c r="K189" s="1"/>
    </row>
    <row r="190" spans="2:11" ht="21" customHeight="1" x14ac:dyDescent="0.25">
      <c r="B190" s="4" t="s">
        <v>111</v>
      </c>
      <c r="C190" s="1"/>
      <c r="E190" s="2" t="s">
        <v>98</v>
      </c>
      <c r="F190" s="8">
        <v>0.21</v>
      </c>
      <c r="G190" s="1"/>
      <c r="H190" s="14"/>
      <c r="I190" s="2" t="s">
        <v>2</v>
      </c>
      <c r="J190" s="2">
        <v>6</v>
      </c>
      <c r="K190" s="1" t="s">
        <v>19</v>
      </c>
    </row>
    <row r="191" spans="2:11" ht="21" customHeight="1" x14ac:dyDescent="0.25">
      <c r="B191" s="4" t="s">
        <v>112</v>
      </c>
      <c r="C191" s="1"/>
      <c r="E191" s="2" t="s">
        <v>98</v>
      </c>
      <c r="F191" s="8">
        <v>0.21</v>
      </c>
      <c r="G191" s="1"/>
      <c r="H191" s="14"/>
      <c r="I191" s="2" t="s">
        <v>2</v>
      </c>
      <c r="J191" s="2">
        <v>6</v>
      </c>
      <c r="K191" s="1" t="s">
        <v>19</v>
      </c>
    </row>
    <row r="192" spans="2:11" ht="21" customHeight="1" x14ac:dyDescent="0.25">
      <c r="B192" s="4" t="s">
        <v>113</v>
      </c>
      <c r="C192" s="1"/>
      <c r="E192" s="2" t="s">
        <v>98</v>
      </c>
      <c r="F192" s="8">
        <v>0.21</v>
      </c>
      <c r="G192" s="1"/>
      <c r="H192" s="14"/>
      <c r="I192" s="2" t="s">
        <v>2</v>
      </c>
      <c r="J192" s="2">
        <v>6</v>
      </c>
      <c r="K192" s="1" t="s">
        <v>19</v>
      </c>
    </row>
    <row r="193" spans="2:11" ht="21" customHeight="1" x14ac:dyDescent="0.25">
      <c r="B193" s="4" t="s">
        <v>114</v>
      </c>
      <c r="C193" s="1"/>
      <c r="E193" s="2" t="s">
        <v>98</v>
      </c>
      <c r="F193" s="8">
        <v>0.21</v>
      </c>
      <c r="G193" s="1"/>
      <c r="H193" s="14"/>
      <c r="I193" s="2" t="s">
        <v>2</v>
      </c>
      <c r="J193" s="2">
        <v>6</v>
      </c>
      <c r="K193" s="1" t="s">
        <v>19</v>
      </c>
    </row>
    <row r="194" spans="2:11" ht="21" customHeight="1" x14ac:dyDescent="0.25">
      <c r="B194" s="4" t="s">
        <v>115</v>
      </c>
      <c r="C194" s="1"/>
      <c r="E194" s="2" t="s">
        <v>116</v>
      </c>
      <c r="F194" s="8">
        <v>0.21</v>
      </c>
      <c r="G194" s="1"/>
      <c r="H194" s="14"/>
      <c r="I194" s="2" t="s">
        <v>2</v>
      </c>
      <c r="J194" s="2">
        <v>5</v>
      </c>
      <c r="K194" s="1" t="s">
        <v>19</v>
      </c>
    </row>
    <row r="195" spans="2:11" ht="21" customHeight="1" x14ac:dyDescent="0.25">
      <c r="B195" s="4" t="s">
        <v>117</v>
      </c>
      <c r="C195" s="1"/>
      <c r="E195" s="2" t="s">
        <v>116</v>
      </c>
      <c r="F195" s="8">
        <v>0.21</v>
      </c>
      <c r="G195" s="1"/>
      <c r="H195" s="14"/>
      <c r="I195" s="2" t="s">
        <v>2</v>
      </c>
      <c r="J195" s="2">
        <v>5</v>
      </c>
      <c r="K195" s="1" t="s">
        <v>19</v>
      </c>
    </row>
    <row r="196" spans="2:11" ht="21" customHeight="1" x14ac:dyDescent="0.25">
      <c r="B196" s="4" t="s">
        <v>118</v>
      </c>
      <c r="C196" s="1"/>
      <c r="E196" s="2" t="s">
        <v>116</v>
      </c>
      <c r="F196" s="8">
        <v>0.21</v>
      </c>
      <c r="G196" s="1"/>
      <c r="H196" s="14"/>
      <c r="I196" s="2" t="s">
        <v>2</v>
      </c>
      <c r="J196" s="2">
        <v>5</v>
      </c>
      <c r="K196" s="1" t="s">
        <v>19</v>
      </c>
    </row>
    <row r="197" spans="2:11" ht="21" customHeight="1" x14ac:dyDescent="0.25">
      <c r="B197" s="1"/>
      <c r="C197" s="1"/>
      <c r="E197" s="2"/>
      <c r="F197" s="1"/>
      <c r="G197" s="1"/>
      <c r="H197" s="17"/>
      <c r="I197" s="2"/>
      <c r="J197" s="3"/>
      <c r="K197" s="1"/>
    </row>
    <row r="198" spans="2:11" ht="21" customHeight="1" x14ac:dyDescent="0.3">
      <c r="B198" s="24" t="s">
        <v>119</v>
      </c>
      <c r="C198" s="19"/>
      <c r="E198" s="20" t="s">
        <v>15</v>
      </c>
      <c r="F198" s="20" t="s">
        <v>16</v>
      </c>
      <c r="G198" s="1"/>
      <c r="H198" s="17"/>
      <c r="I198" s="2"/>
      <c r="J198" s="3"/>
      <c r="K198" s="1"/>
    </row>
    <row r="199" spans="2:11" ht="21" customHeight="1" x14ac:dyDescent="0.25">
      <c r="B199" s="4" t="s">
        <v>120</v>
      </c>
      <c r="C199" s="1"/>
      <c r="E199" s="2" t="s">
        <v>121</v>
      </c>
      <c r="F199" s="8">
        <v>0.06</v>
      </c>
      <c r="G199" s="1"/>
      <c r="H199" s="14"/>
      <c r="I199" s="2" t="s">
        <v>2</v>
      </c>
      <c r="J199" s="2">
        <v>6</v>
      </c>
      <c r="K199" s="1" t="s">
        <v>19</v>
      </c>
    </row>
    <row r="200" spans="2:11" ht="21" customHeight="1" x14ac:dyDescent="0.25">
      <c r="B200" s="4" t="s">
        <v>122</v>
      </c>
      <c r="C200" s="1"/>
      <c r="E200" s="2" t="s">
        <v>121</v>
      </c>
      <c r="F200" s="8">
        <v>0.06</v>
      </c>
      <c r="G200" s="1"/>
      <c r="H200" s="14"/>
      <c r="I200" s="2" t="s">
        <v>2</v>
      </c>
      <c r="J200" s="2">
        <v>6</v>
      </c>
      <c r="K200" s="1" t="s">
        <v>19</v>
      </c>
    </row>
    <row r="201" spans="2:11" ht="21" customHeight="1" x14ac:dyDescent="0.25">
      <c r="B201" s="4" t="s">
        <v>123</v>
      </c>
      <c r="C201" s="1"/>
      <c r="E201" s="2" t="s">
        <v>121</v>
      </c>
      <c r="F201" s="8">
        <v>0.06</v>
      </c>
      <c r="G201" s="1"/>
      <c r="H201" s="14"/>
      <c r="I201" s="2" t="s">
        <v>2</v>
      </c>
      <c r="J201" s="2">
        <v>6</v>
      </c>
      <c r="K201" s="1" t="s">
        <v>19</v>
      </c>
    </row>
    <row r="202" spans="2:11" ht="21" customHeight="1" x14ac:dyDescent="0.25">
      <c r="B202" s="4" t="s">
        <v>124</v>
      </c>
      <c r="C202" s="1"/>
      <c r="E202" s="2" t="s">
        <v>121</v>
      </c>
      <c r="F202" s="8">
        <v>0.06</v>
      </c>
      <c r="G202" s="1"/>
      <c r="H202" s="14"/>
      <c r="I202" s="2" t="s">
        <v>2</v>
      </c>
      <c r="J202" s="2">
        <v>6</v>
      </c>
      <c r="K202" s="1" t="s">
        <v>19</v>
      </c>
    </row>
    <row r="203" spans="2:11" ht="21" customHeight="1" x14ac:dyDescent="0.25">
      <c r="B203" s="4" t="s">
        <v>125</v>
      </c>
      <c r="C203" s="1"/>
      <c r="E203" s="2" t="s">
        <v>121</v>
      </c>
      <c r="F203" s="8">
        <v>0.06</v>
      </c>
      <c r="G203" s="1"/>
      <c r="H203" s="14"/>
      <c r="I203" s="2" t="s">
        <v>2</v>
      </c>
      <c r="J203" s="2">
        <v>6</v>
      </c>
      <c r="K203" s="1" t="s">
        <v>19</v>
      </c>
    </row>
    <row r="204" spans="2:11" ht="21" customHeight="1" x14ac:dyDescent="0.25">
      <c r="B204" s="4" t="s">
        <v>126</v>
      </c>
      <c r="C204" s="1"/>
      <c r="E204" s="2" t="s">
        <v>121</v>
      </c>
      <c r="F204" s="8">
        <v>0.06</v>
      </c>
      <c r="G204" s="1"/>
      <c r="H204" s="26"/>
      <c r="I204" s="2" t="s">
        <v>2</v>
      </c>
      <c r="J204" s="2">
        <v>6</v>
      </c>
      <c r="K204" s="1" t="s">
        <v>19</v>
      </c>
    </row>
    <row r="205" spans="2:11" ht="21" customHeight="1" x14ac:dyDescent="0.25">
      <c r="B205" s="4" t="s">
        <v>127</v>
      </c>
      <c r="C205" s="1"/>
      <c r="E205" s="2" t="s">
        <v>121</v>
      </c>
      <c r="F205" s="8">
        <v>0.06</v>
      </c>
      <c r="G205" s="1"/>
      <c r="H205" s="14"/>
      <c r="I205" s="2" t="s">
        <v>2</v>
      </c>
      <c r="J205" s="2">
        <v>6</v>
      </c>
      <c r="K205" s="1" t="s">
        <v>19</v>
      </c>
    </row>
    <row r="206" spans="2:11" ht="21" customHeight="1" x14ac:dyDescent="0.25">
      <c r="B206" s="4" t="s">
        <v>128</v>
      </c>
      <c r="C206" s="1"/>
      <c r="E206" s="2" t="s">
        <v>121</v>
      </c>
      <c r="F206" s="8">
        <v>0.06</v>
      </c>
      <c r="G206" s="1"/>
      <c r="H206" s="26"/>
      <c r="I206" s="2" t="s">
        <v>2</v>
      </c>
      <c r="J206" s="2">
        <v>6</v>
      </c>
      <c r="K206" s="1" t="s">
        <v>19</v>
      </c>
    </row>
    <row r="207" spans="2:11" ht="21" customHeight="1" x14ac:dyDescent="0.25">
      <c r="B207" s="1"/>
      <c r="C207" s="1"/>
      <c r="E207" s="2"/>
      <c r="F207" s="27"/>
      <c r="G207" s="1"/>
      <c r="H207" s="9"/>
      <c r="I207" s="2"/>
      <c r="J207" s="2"/>
      <c r="K207" s="1"/>
    </row>
    <row r="208" spans="2:11" ht="21" customHeight="1" x14ac:dyDescent="0.3">
      <c r="B208" s="24" t="s">
        <v>129</v>
      </c>
      <c r="C208" s="19"/>
      <c r="E208" s="20" t="s">
        <v>15</v>
      </c>
      <c r="F208" s="20" t="s">
        <v>16</v>
      </c>
      <c r="G208" s="1"/>
      <c r="H208" s="17"/>
      <c r="I208" s="2"/>
      <c r="J208" s="3"/>
      <c r="K208" s="1"/>
    </row>
    <row r="209" spans="2:11" ht="21" customHeight="1" x14ac:dyDescent="0.25">
      <c r="B209" s="4" t="s">
        <v>130</v>
      </c>
      <c r="C209" s="1"/>
      <c r="E209" s="2" t="s">
        <v>131</v>
      </c>
      <c r="F209" s="8">
        <v>0.06</v>
      </c>
      <c r="G209" s="1"/>
      <c r="H209" s="14"/>
      <c r="I209" s="2" t="s">
        <v>2</v>
      </c>
      <c r="J209" s="2">
        <v>8</v>
      </c>
      <c r="K209" s="1" t="s">
        <v>19</v>
      </c>
    </row>
    <row r="210" spans="2:11" ht="21" customHeight="1" x14ac:dyDescent="0.25">
      <c r="B210" s="4" t="s">
        <v>132</v>
      </c>
      <c r="C210" s="1"/>
      <c r="E210" s="2" t="s">
        <v>131</v>
      </c>
      <c r="F210" s="8">
        <v>0.06</v>
      </c>
      <c r="G210" s="1"/>
      <c r="H210" s="14"/>
      <c r="I210" s="2" t="s">
        <v>2</v>
      </c>
      <c r="J210" s="2">
        <v>8</v>
      </c>
      <c r="K210" s="1" t="s">
        <v>19</v>
      </c>
    </row>
    <row r="211" spans="2:11" ht="21" customHeight="1" x14ac:dyDescent="0.25">
      <c r="B211" s="4" t="s">
        <v>133</v>
      </c>
      <c r="C211" s="1"/>
      <c r="E211" s="2" t="s">
        <v>131</v>
      </c>
      <c r="F211" s="8">
        <v>0.06</v>
      </c>
      <c r="G211" s="1"/>
      <c r="H211" s="14"/>
      <c r="I211" s="2" t="s">
        <v>2</v>
      </c>
      <c r="J211" s="2">
        <v>8</v>
      </c>
      <c r="K211" s="1" t="s">
        <v>19</v>
      </c>
    </row>
    <row r="212" spans="2:11" ht="21" customHeight="1" x14ac:dyDescent="0.25">
      <c r="B212" s="4" t="s">
        <v>134</v>
      </c>
      <c r="C212" s="1"/>
      <c r="E212" s="2" t="s">
        <v>131</v>
      </c>
      <c r="F212" s="8">
        <v>0.06</v>
      </c>
      <c r="G212" s="1"/>
      <c r="H212" s="14"/>
      <c r="I212" s="2" t="s">
        <v>2</v>
      </c>
      <c r="J212" s="2">
        <v>8</v>
      </c>
      <c r="K212" s="1" t="s">
        <v>19</v>
      </c>
    </row>
    <row r="213" spans="2:11" ht="21" customHeight="1" x14ac:dyDescent="0.25">
      <c r="B213" s="4" t="s">
        <v>135</v>
      </c>
      <c r="C213" s="1"/>
      <c r="E213" s="2" t="s">
        <v>131</v>
      </c>
      <c r="F213" s="8">
        <v>0.06</v>
      </c>
      <c r="G213" s="1"/>
      <c r="H213" s="14"/>
      <c r="I213" s="2" t="s">
        <v>2</v>
      </c>
      <c r="J213" s="2">
        <v>8</v>
      </c>
      <c r="K213" s="1" t="s">
        <v>19</v>
      </c>
    </row>
    <row r="214" spans="2:11" ht="21" customHeight="1" x14ac:dyDescent="0.25">
      <c r="B214" s="4" t="s">
        <v>136</v>
      </c>
      <c r="C214" s="1"/>
      <c r="E214" s="2" t="s">
        <v>131</v>
      </c>
      <c r="F214" s="8">
        <v>0.06</v>
      </c>
      <c r="G214" s="1"/>
      <c r="H214" s="14"/>
      <c r="I214" s="2" t="s">
        <v>2</v>
      </c>
      <c r="J214" s="2">
        <v>8</v>
      </c>
      <c r="K214" s="1" t="s">
        <v>19</v>
      </c>
    </row>
    <row r="215" spans="2:11" ht="21" customHeight="1" x14ac:dyDescent="0.25">
      <c r="B215" s="1" t="s">
        <v>137</v>
      </c>
      <c r="C215" s="1"/>
      <c r="E215" s="2" t="s">
        <v>131</v>
      </c>
      <c r="F215" s="8">
        <v>0.06</v>
      </c>
      <c r="G215" s="1"/>
      <c r="H215" s="14"/>
      <c r="I215" s="2" t="s">
        <v>2</v>
      </c>
      <c r="J215" s="2">
        <v>8</v>
      </c>
      <c r="K215" s="1" t="s">
        <v>19</v>
      </c>
    </row>
    <row r="216" spans="2:11" ht="21" customHeight="1" x14ac:dyDescent="0.25">
      <c r="B216" s="1"/>
      <c r="C216" s="1"/>
      <c r="E216" s="2"/>
      <c r="F216" s="1"/>
      <c r="G216" s="1"/>
      <c r="H216" s="17"/>
      <c r="I216" s="2"/>
      <c r="J216" s="3"/>
      <c r="K216" s="1"/>
    </row>
    <row r="217" spans="2:11" ht="21" customHeight="1" x14ac:dyDescent="0.3">
      <c r="B217" s="24" t="s">
        <v>138</v>
      </c>
      <c r="C217" s="19"/>
      <c r="E217" s="20" t="s">
        <v>15</v>
      </c>
      <c r="F217" s="20" t="s">
        <v>16</v>
      </c>
      <c r="G217" s="1"/>
      <c r="H217" s="17"/>
      <c r="I217" s="2"/>
      <c r="J217" s="3"/>
      <c r="K217" s="1"/>
    </row>
    <row r="218" spans="2:11" ht="21" customHeight="1" x14ac:dyDescent="0.25">
      <c r="B218" s="4" t="s">
        <v>139</v>
      </c>
      <c r="C218" s="1"/>
      <c r="E218" s="2" t="s">
        <v>121</v>
      </c>
      <c r="F218" s="8">
        <v>0.06</v>
      </c>
      <c r="G218" s="1"/>
      <c r="H218" s="14"/>
      <c r="I218" s="2" t="s">
        <v>2</v>
      </c>
      <c r="J218" s="2">
        <v>5</v>
      </c>
      <c r="K218" s="1" t="s">
        <v>19</v>
      </c>
    </row>
    <row r="219" spans="2:11" ht="21" customHeight="1" x14ac:dyDescent="0.25">
      <c r="B219" s="4" t="s">
        <v>140</v>
      </c>
      <c r="C219" s="1"/>
      <c r="E219" s="2" t="s">
        <v>121</v>
      </c>
      <c r="F219" s="8">
        <v>0.06</v>
      </c>
      <c r="G219" s="1"/>
      <c r="H219" s="14"/>
      <c r="I219" s="2" t="s">
        <v>2</v>
      </c>
      <c r="J219" s="2">
        <v>5</v>
      </c>
      <c r="K219" s="1" t="s">
        <v>19</v>
      </c>
    </row>
    <row r="220" spans="2:11" ht="21" customHeight="1" x14ac:dyDescent="0.25">
      <c r="B220" s="4" t="s">
        <v>141</v>
      </c>
      <c r="C220" s="1"/>
      <c r="E220" s="2" t="s">
        <v>121</v>
      </c>
      <c r="F220" s="8">
        <v>0.06</v>
      </c>
      <c r="G220" s="1"/>
      <c r="H220" s="14"/>
      <c r="I220" s="2" t="s">
        <v>2</v>
      </c>
      <c r="J220" s="2">
        <v>5</v>
      </c>
      <c r="K220" s="1" t="s">
        <v>19</v>
      </c>
    </row>
    <row r="221" spans="2:11" ht="21" customHeight="1" x14ac:dyDescent="0.25">
      <c r="B221" s="1"/>
      <c r="C221" s="1"/>
      <c r="E221" s="2"/>
      <c r="F221" s="1"/>
      <c r="G221" s="1"/>
      <c r="H221" s="17"/>
      <c r="I221" s="2"/>
      <c r="J221" s="3"/>
      <c r="K221" s="1"/>
    </row>
    <row r="222" spans="2:11" ht="21" customHeight="1" x14ac:dyDescent="0.3">
      <c r="B222" s="10" t="s">
        <v>142</v>
      </c>
      <c r="C222" s="19"/>
      <c r="E222" s="20" t="s">
        <v>15</v>
      </c>
      <c r="F222" s="20" t="s">
        <v>16</v>
      </c>
      <c r="G222" s="1"/>
      <c r="H222" s="17"/>
      <c r="I222" s="2"/>
      <c r="J222" s="3"/>
      <c r="K222" s="1"/>
    </row>
    <row r="223" spans="2:11" ht="21" customHeight="1" x14ac:dyDescent="0.25">
      <c r="B223" s="4" t="s">
        <v>143</v>
      </c>
      <c r="C223" s="1"/>
      <c r="E223" s="2" t="s">
        <v>144</v>
      </c>
      <c r="F223" s="8">
        <v>0.21</v>
      </c>
      <c r="G223" s="1"/>
      <c r="H223" s="14"/>
      <c r="I223" s="2" t="s">
        <v>2</v>
      </c>
      <c r="J223" s="2">
        <v>6</v>
      </c>
      <c r="K223" s="1" t="s">
        <v>19</v>
      </c>
    </row>
    <row r="224" spans="2:11" ht="21" customHeight="1" x14ac:dyDescent="0.25">
      <c r="B224" s="4" t="s">
        <v>145</v>
      </c>
      <c r="C224" s="1"/>
      <c r="E224" s="2" t="s">
        <v>144</v>
      </c>
      <c r="F224" s="8">
        <v>0.21</v>
      </c>
      <c r="G224" s="1"/>
      <c r="H224" s="14"/>
      <c r="I224" s="2" t="s">
        <v>2</v>
      </c>
      <c r="J224" s="2">
        <v>5</v>
      </c>
      <c r="K224" s="1" t="s">
        <v>19</v>
      </c>
    </row>
    <row r="225" spans="2:11" ht="21" customHeight="1" x14ac:dyDescent="0.25">
      <c r="B225" s="28" t="s">
        <v>146</v>
      </c>
      <c r="C225" s="1"/>
      <c r="E225" s="2" t="s">
        <v>144</v>
      </c>
      <c r="F225" s="8">
        <v>0.21</v>
      </c>
      <c r="G225" s="1"/>
      <c r="H225" s="14"/>
      <c r="I225" s="2" t="s">
        <v>2</v>
      </c>
      <c r="J225" s="2">
        <v>6</v>
      </c>
      <c r="K225" s="1" t="s">
        <v>19</v>
      </c>
    </row>
    <row r="226" spans="2:11" ht="21" customHeight="1" x14ac:dyDescent="0.25">
      <c r="B226" s="4" t="s">
        <v>147</v>
      </c>
      <c r="C226" s="1"/>
      <c r="E226" s="2" t="s">
        <v>144</v>
      </c>
      <c r="F226" s="8">
        <v>0.21</v>
      </c>
      <c r="G226" s="1"/>
      <c r="H226" s="14"/>
      <c r="I226" s="2" t="s">
        <v>2</v>
      </c>
      <c r="J226" s="2">
        <v>6</v>
      </c>
      <c r="K226" s="1" t="s">
        <v>19</v>
      </c>
    </row>
    <row r="227" spans="2:11" ht="21" customHeight="1" x14ac:dyDescent="0.25">
      <c r="B227" s="4" t="s">
        <v>148</v>
      </c>
      <c r="C227" s="1"/>
      <c r="E227" s="2" t="s">
        <v>144</v>
      </c>
      <c r="F227" s="8">
        <v>0.21</v>
      </c>
      <c r="G227" s="1"/>
      <c r="H227" s="14"/>
      <c r="I227" s="2" t="s">
        <v>2</v>
      </c>
      <c r="J227" s="2">
        <v>6</v>
      </c>
      <c r="K227" s="1" t="s">
        <v>19</v>
      </c>
    </row>
    <row r="228" spans="2:11" ht="21" customHeight="1" x14ac:dyDescent="0.25">
      <c r="B228" s="4" t="s">
        <v>149</v>
      </c>
      <c r="C228" s="1"/>
      <c r="E228" s="2" t="s">
        <v>144</v>
      </c>
      <c r="F228" s="8">
        <v>0.21</v>
      </c>
      <c r="G228" s="1"/>
      <c r="H228" s="14"/>
      <c r="I228" s="2" t="s">
        <v>2</v>
      </c>
      <c r="J228" s="2">
        <v>6</v>
      </c>
      <c r="K228" s="1" t="s">
        <v>19</v>
      </c>
    </row>
    <row r="229" spans="2:11" ht="21" customHeight="1" x14ac:dyDescent="0.25">
      <c r="B229" s="4" t="s">
        <v>150</v>
      </c>
      <c r="C229" s="1"/>
      <c r="E229" s="2" t="s">
        <v>144</v>
      </c>
      <c r="F229" s="8">
        <v>0.21</v>
      </c>
      <c r="G229" s="1"/>
      <c r="H229" s="14"/>
      <c r="I229" s="2" t="s">
        <v>2</v>
      </c>
      <c r="J229" s="2">
        <v>6</v>
      </c>
      <c r="K229" s="1" t="s">
        <v>19</v>
      </c>
    </row>
    <row r="230" spans="2:11" ht="21" customHeight="1" x14ac:dyDescent="0.25">
      <c r="B230" s="4" t="s">
        <v>151</v>
      </c>
      <c r="C230" s="1"/>
      <c r="E230" s="2" t="s">
        <v>144</v>
      </c>
      <c r="F230" s="8">
        <v>0.21</v>
      </c>
      <c r="G230" s="1"/>
      <c r="H230" s="14"/>
      <c r="I230" s="2" t="s">
        <v>2</v>
      </c>
      <c r="J230" s="2">
        <v>6</v>
      </c>
      <c r="K230" s="1" t="s">
        <v>19</v>
      </c>
    </row>
    <row r="231" spans="2:11" ht="21" customHeight="1" x14ac:dyDescent="0.25">
      <c r="B231" s="4" t="s">
        <v>152</v>
      </c>
      <c r="C231" s="1"/>
      <c r="E231" s="2" t="s">
        <v>144</v>
      </c>
      <c r="F231" s="8">
        <v>0.21</v>
      </c>
      <c r="G231" s="1"/>
      <c r="H231" s="14"/>
      <c r="I231" s="2" t="s">
        <v>2</v>
      </c>
      <c r="J231" s="2">
        <v>6</v>
      </c>
      <c r="K231" s="1" t="s">
        <v>19</v>
      </c>
    </row>
    <row r="232" spans="2:11" ht="21" customHeight="1" x14ac:dyDescent="0.25">
      <c r="B232" s="4" t="s">
        <v>153</v>
      </c>
      <c r="C232" s="1"/>
      <c r="E232" s="2" t="s">
        <v>144</v>
      </c>
      <c r="F232" s="8">
        <v>0.21</v>
      </c>
      <c r="G232" s="1"/>
      <c r="H232" s="14"/>
      <c r="I232" s="2" t="s">
        <v>2</v>
      </c>
      <c r="J232" s="2">
        <v>6</v>
      </c>
      <c r="K232" s="1" t="s">
        <v>19</v>
      </c>
    </row>
    <row r="233" spans="2:11" ht="21" customHeight="1" x14ac:dyDescent="0.25">
      <c r="B233" s="4" t="s">
        <v>154</v>
      </c>
      <c r="C233" s="1"/>
      <c r="E233" s="2" t="s">
        <v>144</v>
      </c>
      <c r="F233" s="8">
        <v>0.21</v>
      </c>
      <c r="G233" s="1"/>
      <c r="H233" s="14"/>
      <c r="I233" s="2" t="s">
        <v>2</v>
      </c>
      <c r="J233" s="2">
        <v>6</v>
      </c>
      <c r="K233" s="1" t="s">
        <v>19</v>
      </c>
    </row>
    <row r="234" spans="2:11" ht="21" customHeight="1" x14ac:dyDescent="0.25">
      <c r="B234" s="4" t="s">
        <v>155</v>
      </c>
      <c r="C234" s="1"/>
      <c r="E234" s="2" t="s">
        <v>144</v>
      </c>
      <c r="F234" s="8">
        <v>0.21</v>
      </c>
      <c r="G234" s="1"/>
      <c r="H234" s="14"/>
      <c r="I234" s="2" t="s">
        <v>2</v>
      </c>
      <c r="J234" s="2">
        <v>6</v>
      </c>
      <c r="K234" s="1" t="s">
        <v>19</v>
      </c>
    </row>
    <row r="235" spans="2:11" ht="21" customHeight="1" x14ac:dyDescent="0.25">
      <c r="B235" s="4" t="s">
        <v>156</v>
      </c>
      <c r="C235" s="1"/>
      <c r="E235" s="29" t="s">
        <v>157</v>
      </c>
      <c r="F235" s="8">
        <v>0.21</v>
      </c>
      <c r="G235" s="1"/>
      <c r="H235" s="14"/>
      <c r="I235" s="2" t="s">
        <v>2</v>
      </c>
      <c r="J235" s="2">
        <v>6</v>
      </c>
      <c r="K235" s="1" t="s">
        <v>19</v>
      </c>
    </row>
    <row r="236" spans="2:11" ht="21" customHeight="1" x14ac:dyDescent="0.25">
      <c r="B236" s="4" t="s">
        <v>158</v>
      </c>
      <c r="C236" s="1"/>
      <c r="E236" s="2" t="s">
        <v>144</v>
      </c>
      <c r="F236" s="8">
        <v>0.21</v>
      </c>
      <c r="G236" s="1"/>
      <c r="H236" s="14"/>
      <c r="I236" s="2" t="s">
        <v>2</v>
      </c>
      <c r="J236" s="2">
        <v>6</v>
      </c>
      <c r="K236" s="1" t="s">
        <v>19</v>
      </c>
    </row>
    <row r="237" spans="2:11" ht="21" customHeight="1" x14ac:dyDescent="0.25">
      <c r="B237" s="4" t="s">
        <v>159</v>
      </c>
      <c r="C237" s="1"/>
      <c r="E237" s="2" t="s">
        <v>144</v>
      </c>
      <c r="F237" s="8">
        <v>0.21</v>
      </c>
      <c r="G237" s="1"/>
      <c r="H237" s="14"/>
      <c r="I237" s="2" t="s">
        <v>2</v>
      </c>
      <c r="J237" s="2">
        <v>6</v>
      </c>
      <c r="K237" s="1" t="s">
        <v>19</v>
      </c>
    </row>
    <row r="238" spans="2:11" ht="21" customHeight="1" x14ac:dyDescent="0.25">
      <c r="B238" s="1"/>
      <c r="C238" s="1"/>
      <c r="E238" s="2"/>
      <c r="F238" s="1"/>
      <c r="G238" s="1"/>
      <c r="H238" s="17"/>
      <c r="I238" s="2"/>
      <c r="J238" s="3"/>
      <c r="K238" s="1"/>
    </row>
    <row r="239" spans="2:11" ht="21" customHeight="1" x14ac:dyDescent="0.3">
      <c r="B239" s="10" t="s">
        <v>160</v>
      </c>
      <c r="C239" s="19"/>
      <c r="E239" s="20" t="s">
        <v>15</v>
      </c>
      <c r="F239" s="20" t="s">
        <v>16</v>
      </c>
      <c r="G239" s="1"/>
      <c r="H239" s="17"/>
      <c r="I239" s="2"/>
      <c r="J239" s="3"/>
      <c r="K239" s="1"/>
    </row>
    <row r="240" spans="2:11" ht="21" customHeight="1" x14ac:dyDescent="0.25">
      <c r="B240" s="4" t="s">
        <v>161</v>
      </c>
      <c r="C240" s="30"/>
      <c r="E240" s="2" t="s">
        <v>116</v>
      </c>
      <c r="F240" s="8">
        <v>0.09</v>
      </c>
      <c r="G240" s="1"/>
      <c r="H240" s="14"/>
      <c r="I240" s="2" t="s">
        <v>2</v>
      </c>
      <c r="J240" s="2">
        <v>3</v>
      </c>
      <c r="K240" s="1" t="s">
        <v>19</v>
      </c>
    </row>
    <row r="241" spans="2:11" ht="21" customHeight="1" x14ac:dyDescent="0.25">
      <c r="B241" s="28" t="s">
        <v>161</v>
      </c>
      <c r="C241" s="5"/>
      <c r="E241" s="2" t="s">
        <v>131</v>
      </c>
      <c r="F241" s="8">
        <v>0.09</v>
      </c>
      <c r="G241" s="1"/>
      <c r="H241" s="14"/>
      <c r="I241" s="2" t="s">
        <v>2</v>
      </c>
      <c r="J241" s="2">
        <v>5</v>
      </c>
      <c r="K241" s="1" t="s">
        <v>19</v>
      </c>
    </row>
    <row r="242" spans="2:11" ht="21" customHeight="1" x14ac:dyDescent="0.25">
      <c r="B242" s="28" t="s">
        <v>162</v>
      </c>
      <c r="C242" s="5"/>
      <c r="E242" s="2" t="s">
        <v>163</v>
      </c>
      <c r="F242" s="8">
        <v>0.09</v>
      </c>
      <c r="G242" s="1"/>
      <c r="H242" s="14"/>
      <c r="I242" s="2" t="s">
        <v>2</v>
      </c>
      <c r="J242" s="2">
        <v>5</v>
      </c>
      <c r="K242" s="1" t="s">
        <v>19</v>
      </c>
    </row>
    <row r="243" spans="2:11" ht="21" customHeight="1" x14ac:dyDescent="0.25">
      <c r="B243" s="28" t="s">
        <v>164</v>
      </c>
      <c r="C243" s="5"/>
      <c r="E243" s="2" t="s">
        <v>165</v>
      </c>
      <c r="F243" s="8">
        <v>0.09</v>
      </c>
      <c r="G243" s="1"/>
      <c r="H243" s="14"/>
      <c r="I243" s="2" t="s">
        <v>2</v>
      </c>
      <c r="J243" s="2">
        <v>5</v>
      </c>
      <c r="K243" s="1" t="s">
        <v>19</v>
      </c>
    </row>
    <row r="244" spans="2:11" ht="21" customHeight="1" x14ac:dyDescent="0.25">
      <c r="B244" s="28" t="s">
        <v>164</v>
      </c>
      <c r="C244" s="5"/>
      <c r="E244" s="2" t="s">
        <v>166</v>
      </c>
      <c r="F244" s="8">
        <v>0.09</v>
      </c>
      <c r="G244" s="1"/>
      <c r="H244" s="14"/>
      <c r="I244" s="2" t="s">
        <v>2</v>
      </c>
      <c r="J244" s="2">
        <v>5</v>
      </c>
      <c r="K244" s="1" t="s">
        <v>19</v>
      </c>
    </row>
    <row r="245" spans="2:11" ht="21" customHeight="1" x14ac:dyDescent="0.25">
      <c r="B245" s="28" t="s">
        <v>167</v>
      </c>
      <c r="C245" s="5"/>
      <c r="E245" s="2" t="s">
        <v>121</v>
      </c>
      <c r="F245" s="8">
        <v>0.09</v>
      </c>
      <c r="G245" s="1"/>
      <c r="H245" s="14"/>
      <c r="I245" s="2" t="s">
        <v>2</v>
      </c>
      <c r="J245" s="2">
        <v>5</v>
      </c>
      <c r="K245" s="1" t="s">
        <v>19</v>
      </c>
    </row>
    <row r="246" spans="2:11" ht="21" customHeight="1" x14ac:dyDescent="0.25">
      <c r="B246" s="28" t="s">
        <v>168</v>
      </c>
      <c r="C246" s="5"/>
      <c r="E246" s="2" t="s">
        <v>169</v>
      </c>
      <c r="F246" s="8">
        <v>0.09</v>
      </c>
      <c r="G246" s="1"/>
      <c r="H246" s="14"/>
      <c r="I246" s="2" t="s">
        <v>2</v>
      </c>
      <c r="J246" s="2">
        <v>5</v>
      </c>
      <c r="K246" s="1" t="s">
        <v>19</v>
      </c>
    </row>
    <row r="247" spans="2:11" ht="21" customHeight="1" x14ac:dyDescent="0.25">
      <c r="B247" s="28" t="s">
        <v>170</v>
      </c>
      <c r="C247" s="5"/>
      <c r="E247" s="2" t="s">
        <v>98</v>
      </c>
      <c r="F247" s="8">
        <v>0.09</v>
      </c>
      <c r="G247" s="1"/>
      <c r="H247" s="14"/>
      <c r="I247" s="2" t="s">
        <v>2</v>
      </c>
      <c r="J247" s="2">
        <v>5</v>
      </c>
      <c r="K247" s="1" t="s">
        <v>19</v>
      </c>
    </row>
    <row r="248" spans="2:11" ht="21" customHeight="1" x14ac:dyDescent="0.25">
      <c r="B248" s="28" t="s">
        <v>171</v>
      </c>
      <c r="C248" s="5"/>
      <c r="E248" s="2" t="s">
        <v>121</v>
      </c>
      <c r="F248" s="8">
        <v>0.09</v>
      </c>
      <c r="G248" s="1"/>
      <c r="H248" s="14"/>
      <c r="I248" s="2" t="s">
        <v>2</v>
      </c>
      <c r="J248" s="2">
        <v>5</v>
      </c>
      <c r="K248" s="1" t="s">
        <v>19</v>
      </c>
    </row>
    <row r="249" spans="2:11" ht="21" customHeight="1" x14ac:dyDescent="0.25">
      <c r="B249" s="28" t="s">
        <v>172</v>
      </c>
      <c r="C249" s="5"/>
      <c r="E249" s="2" t="s">
        <v>173</v>
      </c>
      <c r="F249" s="8">
        <v>0.09</v>
      </c>
      <c r="G249" s="1"/>
      <c r="H249" s="14"/>
      <c r="I249" s="2" t="s">
        <v>2</v>
      </c>
      <c r="J249" s="2">
        <v>5</v>
      </c>
      <c r="K249" s="1" t="s">
        <v>19</v>
      </c>
    </row>
    <row r="250" spans="2:11" ht="21" customHeight="1" x14ac:dyDescent="0.25">
      <c r="B250" s="28" t="s">
        <v>174</v>
      </c>
      <c r="C250" s="5"/>
      <c r="E250" s="2" t="s">
        <v>131</v>
      </c>
      <c r="F250" s="8">
        <v>0.09</v>
      </c>
      <c r="G250" s="1"/>
      <c r="H250" s="14"/>
      <c r="I250" s="2" t="s">
        <v>2</v>
      </c>
      <c r="J250" s="2">
        <v>5</v>
      </c>
      <c r="K250" s="1" t="s">
        <v>19</v>
      </c>
    </row>
    <row r="251" spans="2:11" ht="21" customHeight="1" x14ac:dyDescent="0.25">
      <c r="B251" s="28" t="s">
        <v>175</v>
      </c>
      <c r="C251" s="5"/>
      <c r="E251" s="2" t="s">
        <v>176</v>
      </c>
      <c r="F251" s="8">
        <v>0.09</v>
      </c>
      <c r="G251" s="1"/>
      <c r="H251" s="14"/>
      <c r="I251" s="2" t="s">
        <v>2</v>
      </c>
      <c r="J251" s="2">
        <v>5</v>
      </c>
      <c r="K251" s="1" t="s">
        <v>19</v>
      </c>
    </row>
    <row r="252" spans="2:11" ht="21" customHeight="1" x14ac:dyDescent="0.25">
      <c r="B252" s="28" t="s">
        <v>177</v>
      </c>
      <c r="C252" s="5"/>
      <c r="E252" s="2" t="s">
        <v>176</v>
      </c>
      <c r="F252" s="8">
        <v>0.09</v>
      </c>
      <c r="G252" s="1"/>
      <c r="H252" s="14"/>
      <c r="I252" s="2" t="s">
        <v>2</v>
      </c>
      <c r="J252" s="2">
        <v>5</v>
      </c>
      <c r="K252" s="1" t="s">
        <v>19</v>
      </c>
    </row>
    <row r="253" spans="2:11" ht="21" customHeight="1" x14ac:dyDescent="0.25">
      <c r="B253" s="28" t="s">
        <v>177</v>
      </c>
      <c r="C253" s="5"/>
      <c r="E253" s="2" t="s">
        <v>98</v>
      </c>
      <c r="F253" s="8">
        <v>0.09</v>
      </c>
      <c r="G253" s="1"/>
      <c r="H253" s="14"/>
      <c r="I253" s="2" t="s">
        <v>2</v>
      </c>
      <c r="J253" s="2">
        <v>5</v>
      </c>
      <c r="K253" s="1" t="s">
        <v>19</v>
      </c>
    </row>
    <row r="254" spans="2:11" ht="21" customHeight="1" x14ac:dyDescent="0.25">
      <c r="B254" s="28" t="s">
        <v>178</v>
      </c>
      <c r="C254" s="5"/>
      <c r="E254" s="2" t="s">
        <v>131</v>
      </c>
      <c r="F254" s="8">
        <v>0.09</v>
      </c>
      <c r="G254" s="1"/>
      <c r="H254" s="14"/>
      <c r="I254" s="2" t="s">
        <v>2</v>
      </c>
      <c r="J254" s="2">
        <v>5</v>
      </c>
      <c r="K254" s="1" t="s">
        <v>19</v>
      </c>
    </row>
    <row r="255" spans="2:11" ht="21" customHeight="1" x14ac:dyDescent="0.25">
      <c r="B255" s="28" t="s">
        <v>179</v>
      </c>
      <c r="C255" s="5"/>
      <c r="E255" s="2" t="s">
        <v>180</v>
      </c>
      <c r="F255" s="8">
        <v>0.21</v>
      </c>
      <c r="G255" s="1"/>
      <c r="H255" s="14"/>
      <c r="I255" s="2" t="s">
        <v>2</v>
      </c>
      <c r="J255" s="2">
        <v>10</v>
      </c>
      <c r="K255" s="1" t="s">
        <v>19</v>
      </c>
    </row>
    <row r="256" spans="2:11" ht="21" customHeight="1" x14ac:dyDescent="0.25">
      <c r="B256" s="28" t="s">
        <v>181</v>
      </c>
      <c r="C256" s="5"/>
      <c r="E256" s="2" t="s">
        <v>180</v>
      </c>
      <c r="F256" s="8">
        <v>0.09</v>
      </c>
      <c r="G256" s="1"/>
      <c r="H256" s="14"/>
      <c r="I256" s="2" t="s">
        <v>2</v>
      </c>
      <c r="J256" s="2">
        <v>5</v>
      </c>
      <c r="K256" s="1" t="s">
        <v>19</v>
      </c>
    </row>
    <row r="257" spans="2:11" ht="21" customHeight="1" x14ac:dyDescent="0.25">
      <c r="B257" s="28"/>
      <c r="C257" s="5"/>
      <c r="E257" s="2"/>
      <c r="F257" s="8"/>
      <c r="G257" s="1"/>
      <c r="H257" s="31"/>
      <c r="I257" s="2"/>
      <c r="J257" s="2"/>
      <c r="K257" s="1"/>
    </row>
    <row r="258" spans="2:11" ht="21" customHeight="1" x14ac:dyDescent="0.3">
      <c r="B258" s="10" t="s">
        <v>182</v>
      </c>
      <c r="C258" s="19"/>
      <c r="E258" s="20" t="s">
        <v>15</v>
      </c>
      <c r="F258" s="20" t="s">
        <v>16</v>
      </c>
      <c r="G258" s="1"/>
      <c r="H258" s="9"/>
      <c r="I258" s="2"/>
      <c r="J258" s="2"/>
      <c r="K258" s="1"/>
    </row>
    <row r="259" spans="2:11" ht="21" customHeight="1" x14ac:dyDescent="0.25">
      <c r="B259" s="28" t="s">
        <v>183</v>
      </c>
      <c r="C259" s="5"/>
      <c r="E259" s="2" t="s">
        <v>121</v>
      </c>
      <c r="F259" s="8">
        <v>0.09</v>
      </c>
      <c r="G259" s="1"/>
      <c r="H259" s="14"/>
      <c r="I259" s="2" t="s">
        <v>2</v>
      </c>
      <c r="J259" s="2">
        <v>5</v>
      </c>
      <c r="K259" s="1" t="s">
        <v>19</v>
      </c>
    </row>
    <row r="260" spans="2:11" ht="21" customHeight="1" x14ac:dyDescent="0.25">
      <c r="B260" s="28" t="s">
        <v>183</v>
      </c>
      <c r="E260" s="2" t="s">
        <v>98</v>
      </c>
      <c r="F260" s="8">
        <v>0.09</v>
      </c>
      <c r="G260" s="1"/>
      <c r="H260" s="14"/>
      <c r="I260" s="2" t="s">
        <v>2</v>
      </c>
      <c r="J260" s="2">
        <v>5</v>
      </c>
      <c r="K260" s="1" t="s">
        <v>19</v>
      </c>
    </row>
    <row r="261" spans="2:11" ht="21" customHeight="1" x14ac:dyDescent="0.25">
      <c r="B261" s="28" t="s">
        <v>184</v>
      </c>
      <c r="C261" s="5"/>
      <c r="E261" s="2" t="s">
        <v>131</v>
      </c>
      <c r="F261" s="8">
        <v>0.09</v>
      </c>
      <c r="G261" s="1"/>
      <c r="H261" s="14"/>
      <c r="I261" s="2" t="s">
        <v>2</v>
      </c>
      <c r="J261" s="2">
        <v>5</v>
      </c>
      <c r="K261" s="1" t="s">
        <v>19</v>
      </c>
    </row>
    <row r="262" spans="2:11" ht="21" customHeight="1" x14ac:dyDescent="0.25">
      <c r="B262" s="28" t="s">
        <v>185</v>
      </c>
      <c r="C262" s="5"/>
      <c r="E262" s="2" t="s">
        <v>131</v>
      </c>
      <c r="F262" s="8">
        <v>0.09</v>
      </c>
      <c r="G262" s="1"/>
      <c r="H262" s="14"/>
      <c r="I262" s="2" t="s">
        <v>2</v>
      </c>
      <c r="J262" s="2">
        <v>5</v>
      </c>
      <c r="K262" s="1" t="s">
        <v>19</v>
      </c>
    </row>
    <row r="263" spans="2:11" ht="21" customHeight="1" x14ac:dyDescent="0.25">
      <c r="B263" s="28" t="s">
        <v>186</v>
      </c>
      <c r="C263" s="5"/>
      <c r="E263" s="2" t="s">
        <v>131</v>
      </c>
      <c r="F263" s="8">
        <v>0.09</v>
      </c>
      <c r="G263" s="1"/>
      <c r="H263" s="14"/>
      <c r="I263" s="2" t="s">
        <v>2</v>
      </c>
      <c r="J263" s="2">
        <v>5</v>
      </c>
      <c r="K263" s="1" t="s">
        <v>19</v>
      </c>
    </row>
    <row r="264" spans="2:11" ht="21" customHeight="1" x14ac:dyDescent="0.25">
      <c r="B264" s="28" t="s">
        <v>186</v>
      </c>
      <c r="C264" s="5"/>
      <c r="E264" s="2" t="s">
        <v>98</v>
      </c>
      <c r="F264" s="8">
        <v>0.09</v>
      </c>
      <c r="G264" s="1"/>
      <c r="H264" s="14"/>
      <c r="I264" s="2" t="s">
        <v>2</v>
      </c>
      <c r="J264" s="2">
        <v>5</v>
      </c>
      <c r="K264" s="1" t="s">
        <v>19</v>
      </c>
    </row>
    <row r="265" spans="2:11" ht="21" customHeight="1" x14ac:dyDescent="0.25">
      <c r="B265" s="28" t="s">
        <v>187</v>
      </c>
      <c r="C265" s="5"/>
      <c r="E265" s="2" t="s">
        <v>131</v>
      </c>
      <c r="F265" s="8">
        <v>0.09</v>
      </c>
      <c r="G265" s="1"/>
      <c r="H265" s="14"/>
      <c r="I265" s="2" t="s">
        <v>2</v>
      </c>
      <c r="J265" s="2">
        <v>5</v>
      </c>
      <c r="K265" s="1" t="s">
        <v>19</v>
      </c>
    </row>
    <row r="266" spans="2:11" ht="21" customHeight="1" x14ac:dyDescent="0.25">
      <c r="B266" s="28"/>
      <c r="C266" s="5"/>
      <c r="E266" s="2"/>
      <c r="F266" s="8"/>
      <c r="G266" s="1"/>
      <c r="H266" s="31"/>
      <c r="I266" s="2"/>
      <c r="J266" s="2"/>
      <c r="K266" s="1"/>
    </row>
    <row r="267" spans="2:11" ht="21" customHeight="1" x14ac:dyDescent="0.3">
      <c r="B267" s="10" t="s">
        <v>188</v>
      </c>
      <c r="C267" s="19"/>
      <c r="E267" s="20" t="s">
        <v>15</v>
      </c>
      <c r="F267" s="20" t="s">
        <v>16</v>
      </c>
      <c r="G267" s="1"/>
      <c r="H267" s="9"/>
      <c r="I267" s="2"/>
      <c r="J267" s="2"/>
      <c r="K267" s="1"/>
    </row>
    <row r="268" spans="2:11" ht="21" customHeight="1" x14ac:dyDescent="0.25">
      <c r="B268" s="28" t="s">
        <v>189</v>
      </c>
      <c r="C268" s="5"/>
      <c r="E268" s="2" t="s">
        <v>98</v>
      </c>
      <c r="F268" s="8">
        <v>0.09</v>
      </c>
      <c r="G268" s="1"/>
      <c r="H268" s="14"/>
      <c r="I268" s="2" t="s">
        <v>2</v>
      </c>
      <c r="J268" s="2">
        <v>5</v>
      </c>
      <c r="K268" s="1" t="s">
        <v>19</v>
      </c>
    </row>
    <row r="269" spans="2:11" ht="21" customHeight="1" x14ac:dyDescent="0.25">
      <c r="B269" s="28" t="s">
        <v>189</v>
      </c>
      <c r="C269" s="5"/>
      <c r="E269" s="2" t="s">
        <v>121</v>
      </c>
      <c r="F269" s="8">
        <v>0.09</v>
      </c>
      <c r="G269" s="1"/>
      <c r="H269" s="14"/>
      <c r="I269" s="2" t="s">
        <v>2</v>
      </c>
      <c r="J269" s="2">
        <v>5</v>
      </c>
      <c r="K269" s="1" t="s">
        <v>19</v>
      </c>
    </row>
    <row r="270" spans="2:11" ht="21" customHeight="1" x14ac:dyDescent="0.25">
      <c r="B270" s="28" t="s">
        <v>190</v>
      </c>
      <c r="C270" s="5"/>
      <c r="E270" s="2" t="s">
        <v>98</v>
      </c>
      <c r="F270" s="8">
        <v>0.09</v>
      </c>
      <c r="G270" s="1"/>
      <c r="H270" s="14"/>
      <c r="I270" s="2" t="s">
        <v>2</v>
      </c>
      <c r="J270" s="2">
        <v>3</v>
      </c>
      <c r="K270" s="1" t="s">
        <v>19</v>
      </c>
    </row>
    <row r="271" spans="2:11" ht="21" customHeight="1" x14ac:dyDescent="0.25">
      <c r="B271" s="28" t="s">
        <v>191</v>
      </c>
      <c r="C271" s="5"/>
      <c r="E271" s="2" t="s">
        <v>163</v>
      </c>
      <c r="F271" s="8">
        <v>0.09</v>
      </c>
      <c r="G271" s="1"/>
      <c r="H271" s="14"/>
      <c r="I271" s="2" t="s">
        <v>2</v>
      </c>
      <c r="J271" s="2">
        <v>5</v>
      </c>
      <c r="K271" s="1" t="s">
        <v>19</v>
      </c>
    </row>
    <row r="272" spans="2:11" ht="21" customHeight="1" x14ac:dyDescent="0.25">
      <c r="B272" s="1" t="s">
        <v>258</v>
      </c>
      <c r="C272" s="1"/>
      <c r="E272" s="2" t="s">
        <v>192</v>
      </c>
      <c r="F272" s="8">
        <v>0.09</v>
      </c>
      <c r="G272" s="1"/>
      <c r="H272" s="14"/>
      <c r="I272" s="2" t="s">
        <v>2</v>
      </c>
      <c r="J272" s="2">
        <v>5</v>
      </c>
      <c r="K272" s="1" t="s">
        <v>19</v>
      </c>
    </row>
    <row r="273" spans="2:11" ht="21" customHeight="1" x14ac:dyDescent="0.25">
      <c r="B273" s="28" t="s">
        <v>193</v>
      </c>
      <c r="C273" s="5"/>
      <c r="E273" s="2" t="s">
        <v>131</v>
      </c>
      <c r="F273" s="8">
        <v>0.09</v>
      </c>
      <c r="G273" s="1"/>
      <c r="H273" s="14"/>
      <c r="I273" s="2" t="s">
        <v>2</v>
      </c>
      <c r="J273" s="2">
        <v>5</v>
      </c>
      <c r="K273" s="1" t="s">
        <v>19</v>
      </c>
    </row>
    <row r="274" spans="2:11" ht="21" customHeight="1" x14ac:dyDescent="0.25">
      <c r="B274" s="28" t="s">
        <v>194</v>
      </c>
      <c r="C274" s="5"/>
      <c r="E274" s="2" t="s">
        <v>121</v>
      </c>
      <c r="F274" s="8">
        <v>0.09</v>
      </c>
      <c r="G274" s="1"/>
      <c r="H274" s="14"/>
      <c r="I274" s="2" t="s">
        <v>2</v>
      </c>
      <c r="J274" s="2">
        <v>5</v>
      </c>
      <c r="K274" s="1" t="s">
        <v>19</v>
      </c>
    </row>
    <row r="275" spans="2:11" ht="21" customHeight="1" x14ac:dyDescent="0.25">
      <c r="B275" s="28" t="s">
        <v>195</v>
      </c>
      <c r="C275" s="5"/>
      <c r="E275" s="2" t="s">
        <v>196</v>
      </c>
      <c r="F275" s="8">
        <v>0.09</v>
      </c>
      <c r="G275" s="1"/>
      <c r="H275" s="14"/>
      <c r="I275" s="2" t="s">
        <v>2</v>
      </c>
      <c r="J275" s="2">
        <v>5</v>
      </c>
      <c r="K275" s="1" t="s">
        <v>19</v>
      </c>
    </row>
    <row r="276" spans="2:11" ht="21" customHeight="1" x14ac:dyDescent="0.25">
      <c r="B276" s="28" t="s">
        <v>197</v>
      </c>
      <c r="C276" s="5"/>
      <c r="E276" s="2" t="s">
        <v>131</v>
      </c>
      <c r="F276" s="8">
        <v>0.09</v>
      </c>
      <c r="G276" s="1"/>
      <c r="H276" s="14"/>
      <c r="I276" s="2" t="s">
        <v>2</v>
      </c>
      <c r="J276" s="2">
        <v>5</v>
      </c>
      <c r="K276" s="1" t="s">
        <v>19</v>
      </c>
    </row>
    <row r="277" spans="2:11" ht="21" customHeight="1" x14ac:dyDescent="0.25">
      <c r="B277" s="28" t="s">
        <v>198</v>
      </c>
      <c r="C277" s="5"/>
      <c r="E277" s="2" t="s">
        <v>176</v>
      </c>
      <c r="F277" s="8">
        <v>0.09</v>
      </c>
      <c r="G277" s="1"/>
      <c r="H277" s="14"/>
      <c r="I277" s="2" t="s">
        <v>2</v>
      </c>
      <c r="J277" s="2">
        <v>5</v>
      </c>
      <c r="K277" s="1" t="s">
        <v>19</v>
      </c>
    </row>
    <row r="278" spans="2:11" ht="21" customHeight="1" x14ac:dyDescent="0.25">
      <c r="B278" s="28" t="s">
        <v>259</v>
      </c>
      <c r="C278" s="5"/>
      <c r="E278" s="2" t="s">
        <v>176</v>
      </c>
      <c r="F278" s="8">
        <v>0.09</v>
      </c>
      <c r="G278" s="1"/>
      <c r="H278" s="14"/>
      <c r="I278" s="2" t="s">
        <v>2</v>
      </c>
      <c r="J278" s="2">
        <v>5</v>
      </c>
      <c r="K278" s="1" t="s">
        <v>19</v>
      </c>
    </row>
    <row r="279" spans="2:11" ht="21" customHeight="1" x14ac:dyDescent="0.25">
      <c r="B279" s="1"/>
      <c r="C279" s="1"/>
      <c r="E279" s="1"/>
      <c r="F279" s="1"/>
      <c r="G279" s="1"/>
      <c r="H279" s="1"/>
      <c r="I279" s="1"/>
      <c r="J279" s="1"/>
      <c r="K279" s="1"/>
    </row>
    <row r="280" spans="2:11" ht="21" customHeight="1" x14ac:dyDescent="0.3">
      <c r="B280" s="10" t="s">
        <v>199</v>
      </c>
      <c r="C280" s="19"/>
      <c r="E280" s="20" t="s">
        <v>15</v>
      </c>
      <c r="F280" s="20" t="s">
        <v>16</v>
      </c>
      <c r="G280" s="1"/>
      <c r="H280" s="1"/>
      <c r="I280" s="1"/>
      <c r="J280" s="1"/>
      <c r="K280" s="1"/>
    </row>
    <row r="281" spans="2:11" ht="21" customHeight="1" x14ac:dyDescent="0.25">
      <c r="B281" s="28" t="s">
        <v>200</v>
      </c>
      <c r="C281" s="5"/>
      <c r="E281" s="2" t="s">
        <v>201</v>
      </c>
      <c r="F281" s="8">
        <v>0.09</v>
      </c>
      <c r="G281" s="1"/>
      <c r="H281" s="14"/>
      <c r="I281" s="2" t="s">
        <v>2</v>
      </c>
      <c r="J281" s="2">
        <v>5</v>
      </c>
      <c r="K281" s="1" t="s">
        <v>19</v>
      </c>
    </row>
    <row r="282" spans="2:11" ht="21" customHeight="1" x14ac:dyDescent="0.25">
      <c r="B282" s="32" t="s">
        <v>200</v>
      </c>
      <c r="C282" s="33"/>
      <c r="E282" s="2" t="s">
        <v>163</v>
      </c>
      <c r="F282" s="8">
        <v>0.09</v>
      </c>
      <c r="G282" s="1"/>
      <c r="H282" s="14"/>
      <c r="I282" s="2" t="s">
        <v>2</v>
      </c>
      <c r="J282" s="2">
        <v>5</v>
      </c>
      <c r="K282" s="1" t="s">
        <v>19</v>
      </c>
    </row>
    <row r="283" spans="2:11" ht="21" customHeight="1" x14ac:dyDescent="0.25">
      <c r="B283" s="28" t="s">
        <v>202</v>
      </c>
      <c r="C283" s="5"/>
      <c r="E283" s="2" t="s">
        <v>98</v>
      </c>
      <c r="F283" s="8">
        <v>0.09</v>
      </c>
      <c r="G283" s="1"/>
      <c r="H283" s="14"/>
      <c r="I283" s="2" t="s">
        <v>2</v>
      </c>
      <c r="J283" s="2">
        <v>5</v>
      </c>
      <c r="K283" s="1" t="s">
        <v>19</v>
      </c>
    </row>
    <row r="284" spans="2:11" ht="21" customHeight="1" x14ac:dyDescent="0.25">
      <c r="B284" s="28" t="s">
        <v>202</v>
      </c>
      <c r="C284" s="5"/>
      <c r="E284" s="2" t="s">
        <v>196</v>
      </c>
      <c r="F284" s="8">
        <v>0.09</v>
      </c>
      <c r="G284" s="1"/>
      <c r="H284" s="14"/>
      <c r="I284" s="2" t="s">
        <v>2</v>
      </c>
      <c r="J284" s="2">
        <v>5</v>
      </c>
      <c r="K284" s="1" t="s">
        <v>19</v>
      </c>
    </row>
    <row r="285" spans="2:11" ht="21" customHeight="1" x14ac:dyDescent="0.25">
      <c r="B285" s="28" t="s">
        <v>203</v>
      </c>
      <c r="C285" s="34"/>
      <c r="E285" s="7" t="s">
        <v>163</v>
      </c>
      <c r="F285" s="8">
        <v>0.09</v>
      </c>
      <c r="G285" s="1"/>
      <c r="H285" s="14"/>
      <c r="I285" s="2" t="s">
        <v>2</v>
      </c>
      <c r="J285" s="2">
        <v>5</v>
      </c>
      <c r="K285" s="1" t="s">
        <v>19</v>
      </c>
    </row>
    <row r="286" spans="2:11" ht="21" customHeight="1" x14ac:dyDescent="0.25">
      <c r="B286" s="28" t="s">
        <v>203</v>
      </c>
      <c r="C286" s="34"/>
      <c r="E286" s="7" t="s">
        <v>204</v>
      </c>
      <c r="F286" s="8">
        <v>0.09</v>
      </c>
      <c r="G286" s="1"/>
      <c r="H286" s="14"/>
      <c r="I286" s="2" t="s">
        <v>2</v>
      </c>
      <c r="J286" s="2">
        <v>5</v>
      </c>
      <c r="K286" s="1" t="s">
        <v>19</v>
      </c>
    </row>
    <row r="287" spans="2:11" ht="21" customHeight="1" x14ac:dyDescent="0.25">
      <c r="B287" s="1"/>
      <c r="C287" s="1"/>
      <c r="E287" s="1"/>
      <c r="F287" s="1"/>
      <c r="G287" s="1"/>
      <c r="H287" s="1"/>
      <c r="I287" s="1"/>
      <c r="J287" s="1"/>
      <c r="K287" s="1"/>
    </row>
    <row r="288" spans="2:11" ht="21" customHeight="1" x14ac:dyDescent="0.3">
      <c r="B288" s="10" t="s">
        <v>205</v>
      </c>
      <c r="C288" s="19"/>
      <c r="E288" s="20" t="s">
        <v>15</v>
      </c>
      <c r="F288" s="20" t="s">
        <v>16</v>
      </c>
      <c r="G288" s="1"/>
      <c r="H288" s="1"/>
      <c r="I288" s="1"/>
      <c r="J288" s="1"/>
      <c r="K288" s="1"/>
    </row>
    <row r="289" spans="2:11" ht="21" customHeight="1" x14ac:dyDescent="0.25">
      <c r="B289" s="28" t="s">
        <v>206</v>
      </c>
      <c r="C289" s="5"/>
      <c r="E289" s="2" t="s">
        <v>121</v>
      </c>
      <c r="F289" s="8">
        <v>0.09</v>
      </c>
      <c r="G289" s="1"/>
      <c r="H289" s="14"/>
      <c r="I289" s="2" t="s">
        <v>2</v>
      </c>
      <c r="J289" s="2">
        <v>5</v>
      </c>
      <c r="K289" s="1" t="s">
        <v>19</v>
      </c>
    </row>
    <row r="290" spans="2:11" ht="21" customHeight="1" x14ac:dyDescent="0.25">
      <c r="B290" s="28" t="s">
        <v>207</v>
      </c>
      <c r="C290" s="5"/>
      <c r="E290" s="2" t="s">
        <v>121</v>
      </c>
      <c r="F290" s="8">
        <v>0.09</v>
      </c>
      <c r="G290" s="1"/>
      <c r="H290" s="14"/>
      <c r="I290" s="2" t="s">
        <v>2</v>
      </c>
      <c r="J290" s="2">
        <v>5</v>
      </c>
      <c r="K290" s="1" t="s">
        <v>19</v>
      </c>
    </row>
    <row r="291" spans="2:11" ht="21" customHeight="1" x14ac:dyDescent="0.25">
      <c r="B291" s="1"/>
      <c r="C291" s="1"/>
      <c r="E291" s="1"/>
      <c r="F291" s="1"/>
      <c r="G291" s="1"/>
      <c r="H291" s="1"/>
      <c r="I291" s="1"/>
      <c r="J291" s="1"/>
      <c r="K291" s="1"/>
    </row>
    <row r="292" spans="2:11" ht="21" customHeight="1" x14ac:dyDescent="0.3">
      <c r="B292" s="10" t="s">
        <v>208</v>
      </c>
      <c r="C292" s="19"/>
      <c r="E292" s="20" t="s">
        <v>15</v>
      </c>
      <c r="F292" s="20" t="s">
        <v>16</v>
      </c>
      <c r="G292" s="1"/>
      <c r="H292" s="1"/>
      <c r="I292" s="1"/>
      <c r="J292" s="1"/>
      <c r="K292" s="1"/>
    </row>
    <row r="293" spans="2:11" ht="21" customHeight="1" x14ac:dyDescent="0.25">
      <c r="B293" s="28" t="s">
        <v>209</v>
      </c>
      <c r="E293" s="2" t="s">
        <v>98</v>
      </c>
      <c r="F293" s="8">
        <v>0.09</v>
      </c>
      <c r="G293" s="1"/>
      <c r="H293" s="14"/>
      <c r="I293" s="2" t="s">
        <v>2</v>
      </c>
      <c r="J293" s="2">
        <v>5</v>
      </c>
      <c r="K293" s="1" t="s">
        <v>19</v>
      </c>
    </row>
    <row r="294" spans="2:11" ht="21" customHeight="1" x14ac:dyDescent="0.25">
      <c r="B294" s="28" t="s">
        <v>210</v>
      </c>
      <c r="C294" s="5"/>
      <c r="E294" s="2" t="s">
        <v>131</v>
      </c>
      <c r="F294" s="8">
        <v>0.09</v>
      </c>
      <c r="G294" s="1"/>
      <c r="H294" s="14"/>
      <c r="I294" s="2" t="s">
        <v>2</v>
      </c>
      <c r="J294" s="2">
        <v>5</v>
      </c>
      <c r="K294" s="1" t="s">
        <v>19</v>
      </c>
    </row>
    <row r="295" spans="2:11" ht="21" customHeight="1" x14ac:dyDescent="0.25">
      <c r="B295" s="28" t="s">
        <v>211</v>
      </c>
      <c r="C295" s="5"/>
      <c r="E295" s="2" t="s">
        <v>131</v>
      </c>
      <c r="F295" s="8">
        <v>0.09</v>
      </c>
      <c r="G295" s="1"/>
      <c r="H295" s="14"/>
      <c r="I295" s="2" t="s">
        <v>2</v>
      </c>
      <c r="J295" s="2">
        <v>5</v>
      </c>
      <c r="K295" s="1" t="s">
        <v>19</v>
      </c>
    </row>
    <row r="296" spans="2:11" ht="21" customHeight="1" x14ac:dyDescent="0.25">
      <c r="B296" s="1"/>
      <c r="C296" s="1"/>
      <c r="E296" s="1"/>
      <c r="F296" s="1"/>
      <c r="G296" s="1"/>
      <c r="H296" s="1"/>
      <c r="I296" s="1"/>
      <c r="J296" s="1"/>
      <c r="K296" s="1"/>
    </row>
    <row r="297" spans="2:11" ht="21" customHeight="1" x14ac:dyDescent="0.3">
      <c r="B297" s="10" t="s">
        <v>212</v>
      </c>
      <c r="C297" s="19"/>
      <c r="E297" s="20" t="s">
        <v>15</v>
      </c>
      <c r="F297" s="20" t="s">
        <v>16</v>
      </c>
      <c r="G297" s="1"/>
      <c r="H297" s="1"/>
      <c r="I297" s="1"/>
      <c r="J297" s="1"/>
      <c r="K297" s="1"/>
    </row>
    <row r="298" spans="2:11" ht="21" customHeight="1" x14ac:dyDescent="0.25">
      <c r="B298" s="28" t="s">
        <v>213</v>
      </c>
      <c r="C298" s="5"/>
      <c r="E298" s="2" t="s">
        <v>214</v>
      </c>
      <c r="F298" s="8">
        <v>0.09</v>
      </c>
      <c r="G298" s="1"/>
      <c r="H298" s="14"/>
      <c r="I298" s="2" t="s">
        <v>2</v>
      </c>
      <c r="J298" s="2">
        <v>5</v>
      </c>
      <c r="K298" s="1" t="s">
        <v>19</v>
      </c>
    </row>
    <row r="299" spans="2:11" ht="21" customHeight="1" x14ac:dyDescent="0.25">
      <c r="B299" s="4" t="s">
        <v>215</v>
      </c>
      <c r="C299" s="5"/>
      <c r="E299" s="2" t="s">
        <v>176</v>
      </c>
      <c r="F299" s="8">
        <v>0.09</v>
      </c>
      <c r="G299" s="1"/>
      <c r="H299" s="14"/>
      <c r="I299" s="2" t="s">
        <v>2</v>
      </c>
      <c r="J299" s="2">
        <v>5</v>
      </c>
      <c r="K299" s="1" t="s">
        <v>19</v>
      </c>
    </row>
    <row r="300" spans="2:11" ht="21" customHeight="1" x14ac:dyDescent="0.25">
      <c r="B300" s="28" t="s">
        <v>216</v>
      </c>
      <c r="E300" s="2" t="s">
        <v>214</v>
      </c>
      <c r="F300" s="8">
        <v>0.09</v>
      </c>
      <c r="G300" s="1"/>
      <c r="H300" s="14"/>
      <c r="I300" s="2" t="s">
        <v>2</v>
      </c>
      <c r="J300" s="2">
        <v>5</v>
      </c>
      <c r="K300" s="1" t="s">
        <v>19</v>
      </c>
    </row>
    <row r="301" spans="2:11" ht="21" customHeight="1" x14ac:dyDescent="0.25">
      <c r="B301" s="28" t="s">
        <v>217</v>
      </c>
      <c r="C301" s="5"/>
      <c r="E301" s="2" t="s">
        <v>121</v>
      </c>
      <c r="F301" s="8">
        <v>0.09</v>
      </c>
      <c r="G301" s="1"/>
      <c r="H301" s="14"/>
      <c r="I301" s="2" t="s">
        <v>2</v>
      </c>
      <c r="J301" s="2">
        <v>5</v>
      </c>
      <c r="K301" s="1" t="s">
        <v>19</v>
      </c>
    </row>
    <row r="302" spans="2:11" ht="21" customHeight="1" x14ac:dyDescent="0.25">
      <c r="B302" s="28" t="s">
        <v>218</v>
      </c>
      <c r="C302" s="5"/>
      <c r="E302" s="2" t="s">
        <v>169</v>
      </c>
      <c r="F302" s="8">
        <v>0.09</v>
      </c>
      <c r="G302" s="1"/>
      <c r="H302" s="14"/>
      <c r="I302" s="2" t="s">
        <v>2</v>
      </c>
      <c r="J302" s="2">
        <v>5</v>
      </c>
      <c r="K302" s="1" t="s">
        <v>19</v>
      </c>
    </row>
    <row r="303" spans="2:11" ht="21" customHeight="1" x14ac:dyDescent="0.25">
      <c r="B303" s="1" t="s">
        <v>219</v>
      </c>
      <c r="C303" s="1"/>
      <c r="E303" s="2" t="s">
        <v>192</v>
      </c>
      <c r="F303" s="8">
        <v>0.09</v>
      </c>
      <c r="G303" s="1"/>
      <c r="H303" s="14"/>
      <c r="I303" s="2" t="s">
        <v>2</v>
      </c>
      <c r="J303" s="2">
        <v>5</v>
      </c>
      <c r="K303" s="1" t="s">
        <v>19</v>
      </c>
    </row>
    <row r="304" spans="2:11" ht="21" customHeight="1" x14ac:dyDescent="0.25">
      <c r="B304" s="1" t="s">
        <v>220</v>
      </c>
      <c r="C304" s="1"/>
      <c r="E304" s="2" t="s">
        <v>176</v>
      </c>
      <c r="F304" s="8">
        <v>0.09</v>
      </c>
      <c r="G304" s="1"/>
      <c r="H304" s="14"/>
      <c r="I304" s="2" t="s">
        <v>2</v>
      </c>
      <c r="J304" s="2">
        <v>5</v>
      </c>
      <c r="K304" s="1" t="s">
        <v>19</v>
      </c>
    </row>
    <row r="305" spans="2:11" ht="21" customHeight="1" x14ac:dyDescent="0.25">
      <c r="B305" s="1" t="s">
        <v>221</v>
      </c>
      <c r="C305" s="1"/>
      <c r="E305" s="2" t="s">
        <v>165</v>
      </c>
      <c r="F305" s="8">
        <v>0.09</v>
      </c>
      <c r="G305" s="1"/>
      <c r="H305" s="14"/>
      <c r="I305" s="2" t="s">
        <v>2</v>
      </c>
      <c r="J305" s="2">
        <v>5</v>
      </c>
      <c r="K305" s="1" t="s">
        <v>19</v>
      </c>
    </row>
    <row r="306" spans="2:11" ht="21" customHeight="1" x14ac:dyDescent="0.25">
      <c r="B306" s="1"/>
      <c r="C306" s="1"/>
      <c r="E306" s="2"/>
      <c r="F306" s="1"/>
      <c r="G306" s="1"/>
      <c r="H306" s="1"/>
      <c r="I306" s="1"/>
      <c r="J306" s="1"/>
      <c r="K306" s="1"/>
    </row>
    <row r="307" spans="2:11" ht="21" customHeight="1" x14ac:dyDescent="0.3">
      <c r="B307" s="10" t="s">
        <v>222</v>
      </c>
      <c r="C307" s="19"/>
      <c r="E307" s="20" t="s">
        <v>15</v>
      </c>
      <c r="F307" s="20" t="s">
        <v>16</v>
      </c>
      <c r="G307" s="1"/>
      <c r="H307" s="1"/>
      <c r="I307" s="1"/>
      <c r="J307" s="1"/>
      <c r="K307" s="1"/>
    </row>
    <row r="308" spans="2:11" ht="21" customHeight="1" x14ac:dyDescent="0.25">
      <c r="B308" s="28" t="s">
        <v>223</v>
      </c>
      <c r="C308" s="5"/>
      <c r="E308" s="2" t="s">
        <v>173</v>
      </c>
      <c r="F308" s="8">
        <v>0.09</v>
      </c>
      <c r="G308" s="1"/>
      <c r="H308" s="14"/>
      <c r="I308" s="2" t="s">
        <v>2</v>
      </c>
      <c r="J308" s="2">
        <v>5</v>
      </c>
      <c r="K308" s="1" t="s">
        <v>19</v>
      </c>
    </row>
    <row r="309" spans="2:11" ht="21" customHeight="1" x14ac:dyDescent="0.25">
      <c r="B309" s="28" t="s">
        <v>224</v>
      </c>
      <c r="C309" s="5"/>
      <c r="E309" s="2" t="s">
        <v>131</v>
      </c>
      <c r="F309" s="8">
        <v>0.09</v>
      </c>
      <c r="G309" s="1"/>
      <c r="H309" s="14"/>
      <c r="I309" s="2" t="s">
        <v>2</v>
      </c>
      <c r="J309" s="2">
        <v>5</v>
      </c>
      <c r="K309" s="1" t="s">
        <v>19</v>
      </c>
    </row>
    <row r="310" spans="2:11" ht="21" customHeight="1" x14ac:dyDescent="0.25">
      <c r="B310" s="1" t="s">
        <v>225</v>
      </c>
      <c r="C310" s="1"/>
      <c r="E310" s="2" t="s">
        <v>121</v>
      </c>
      <c r="F310" s="8">
        <v>0.09</v>
      </c>
      <c r="G310" s="1"/>
      <c r="H310" s="14"/>
      <c r="I310" s="2" t="s">
        <v>2</v>
      </c>
      <c r="J310" s="2">
        <v>5</v>
      </c>
      <c r="K310" s="1" t="s">
        <v>19</v>
      </c>
    </row>
    <row r="311" spans="2:11" ht="21" customHeight="1" x14ac:dyDescent="0.25">
      <c r="B311" s="1" t="s">
        <v>226</v>
      </c>
      <c r="C311" s="1"/>
      <c r="E311" s="2" t="s">
        <v>131</v>
      </c>
      <c r="F311" s="8">
        <v>0.09</v>
      </c>
      <c r="G311" s="1"/>
      <c r="H311" s="14"/>
      <c r="I311" s="2" t="s">
        <v>2</v>
      </c>
      <c r="J311" s="2">
        <v>5</v>
      </c>
      <c r="K311" s="1" t="s">
        <v>19</v>
      </c>
    </row>
    <row r="312" spans="2:11" ht="21" customHeight="1" x14ac:dyDescent="0.25">
      <c r="B312" s="1"/>
      <c r="C312" s="1"/>
      <c r="E312" s="2"/>
      <c r="F312" s="1"/>
      <c r="G312" s="1"/>
      <c r="H312" s="1"/>
      <c r="I312" s="2"/>
      <c r="J312" s="3"/>
      <c r="K312" s="1"/>
    </row>
    <row r="313" spans="2:11" ht="21" customHeight="1" x14ac:dyDescent="0.3">
      <c r="B313" s="10" t="s">
        <v>227</v>
      </c>
      <c r="C313" s="19"/>
      <c r="E313" s="20" t="s">
        <v>15</v>
      </c>
      <c r="F313" s="20" t="s">
        <v>16</v>
      </c>
      <c r="G313" s="1"/>
      <c r="H313" s="1"/>
      <c r="I313" s="1"/>
      <c r="J313" s="1"/>
      <c r="K313" s="1"/>
    </row>
    <row r="314" spans="2:11" ht="21" customHeight="1" x14ac:dyDescent="0.25">
      <c r="B314" s="28" t="s">
        <v>228</v>
      </c>
      <c r="C314" s="5"/>
      <c r="E314" s="2" t="s">
        <v>196</v>
      </c>
      <c r="F314" s="8">
        <v>0.09</v>
      </c>
      <c r="G314" s="1"/>
      <c r="H314" s="14"/>
      <c r="I314" s="2" t="s">
        <v>2</v>
      </c>
      <c r="J314" s="2">
        <v>5</v>
      </c>
      <c r="K314" s="1" t="s">
        <v>19</v>
      </c>
    </row>
    <row r="315" spans="2:11" ht="21" customHeight="1" x14ac:dyDescent="0.25">
      <c r="B315" s="1"/>
      <c r="C315" s="1"/>
      <c r="E315" s="2"/>
      <c r="F315" s="1"/>
      <c r="G315" s="1"/>
      <c r="H315" s="1"/>
      <c r="I315" s="2"/>
      <c r="J315" s="3"/>
      <c r="K315" s="1"/>
    </row>
    <row r="316" spans="2:11" ht="21" customHeight="1" x14ac:dyDescent="0.3">
      <c r="B316" s="10" t="s">
        <v>229</v>
      </c>
      <c r="C316" s="19"/>
      <c r="E316" s="20" t="s">
        <v>15</v>
      </c>
      <c r="F316" s="20" t="s">
        <v>16</v>
      </c>
      <c r="G316" s="1"/>
      <c r="H316" s="1"/>
      <c r="I316" s="2"/>
      <c r="J316" s="3"/>
      <c r="K316" s="1"/>
    </row>
    <row r="317" spans="2:11" ht="21" customHeight="1" x14ac:dyDescent="0.25">
      <c r="B317" s="28" t="s">
        <v>230</v>
      </c>
      <c r="C317" s="5"/>
      <c r="E317" s="2" t="s">
        <v>131</v>
      </c>
      <c r="F317" s="8">
        <v>0.09</v>
      </c>
      <c r="G317" s="1"/>
      <c r="H317" s="14"/>
      <c r="I317" s="2" t="s">
        <v>2</v>
      </c>
      <c r="J317" s="2">
        <v>5</v>
      </c>
      <c r="K317" s="1" t="s">
        <v>19</v>
      </c>
    </row>
    <row r="318" spans="2:11" ht="21" customHeight="1" x14ac:dyDescent="0.25">
      <c r="B318" s="1"/>
      <c r="C318" s="1"/>
      <c r="E318" s="2"/>
      <c r="F318" s="1"/>
      <c r="G318" s="1"/>
      <c r="H318" s="1"/>
      <c r="I318" s="2"/>
      <c r="J318" s="3"/>
      <c r="K318" s="1"/>
    </row>
    <row r="319" spans="2:11" ht="21" customHeight="1" x14ac:dyDescent="0.3">
      <c r="B319" s="10" t="s">
        <v>231</v>
      </c>
      <c r="C319" s="19"/>
      <c r="E319" s="20" t="s">
        <v>15</v>
      </c>
      <c r="F319" s="20" t="s">
        <v>16</v>
      </c>
      <c r="G319" s="1"/>
      <c r="H319" s="1"/>
      <c r="I319" s="2"/>
      <c r="J319" s="3"/>
      <c r="K319" s="1"/>
    </row>
    <row r="320" spans="2:11" ht="21" customHeight="1" x14ac:dyDescent="0.25">
      <c r="B320" s="28" t="s">
        <v>232</v>
      </c>
      <c r="C320" s="5"/>
      <c r="E320" s="2" t="s">
        <v>131</v>
      </c>
      <c r="F320" s="8">
        <v>0.09</v>
      </c>
      <c r="G320" s="1"/>
      <c r="H320" s="14"/>
      <c r="I320" s="2" t="s">
        <v>2</v>
      </c>
      <c r="J320" s="2">
        <v>5</v>
      </c>
      <c r="K320" s="1" t="s">
        <v>19</v>
      </c>
    </row>
    <row r="321" spans="2:11" ht="21" customHeight="1" x14ac:dyDescent="0.25">
      <c r="B321" s="1"/>
      <c r="C321" s="1"/>
      <c r="E321" s="2"/>
      <c r="F321" s="1"/>
      <c r="G321" s="1"/>
      <c r="H321" s="17"/>
      <c r="I321" s="2"/>
      <c r="J321" s="3"/>
      <c r="K321" s="1"/>
    </row>
    <row r="322" spans="2:11" ht="21" customHeight="1" x14ac:dyDescent="0.3">
      <c r="B322" s="10" t="s">
        <v>233</v>
      </c>
      <c r="C322" s="19"/>
      <c r="E322" s="20" t="s">
        <v>15</v>
      </c>
      <c r="F322" s="20" t="s">
        <v>16</v>
      </c>
      <c r="G322" s="1"/>
      <c r="H322" s="17"/>
      <c r="I322" s="2"/>
      <c r="J322" s="3"/>
      <c r="K322" s="1"/>
    </row>
    <row r="323" spans="2:11" ht="21" customHeight="1" x14ac:dyDescent="0.25">
      <c r="B323" s="4" t="s">
        <v>234</v>
      </c>
      <c r="C323" s="1"/>
      <c r="E323" s="35" t="s">
        <v>180</v>
      </c>
      <c r="F323" s="8">
        <v>0.21</v>
      </c>
      <c r="G323" s="1"/>
      <c r="H323" s="14"/>
      <c r="I323" s="2" t="s">
        <v>2</v>
      </c>
      <c r="J323" s="2">
        <v>20</v>
      </c>
      <c r="K323" s="1" t="s">
        <v>19</v>
      </c>
    </row>
    <row r="324" spans="2:11" ht="21" customHeight="1" x14ac:dyDescent="0.25">
      <c r="B324" s="4" t="s">
        <v>235</v>
      </c>
      <c r="C324" s="1"/>
      <c r="E324" s="35" t="s">
        <v>180</v>
      </c>
      <c r="F324" s="8">
        <v>0.21</v>
      </c>
      <c r="G324" s="1"/>
      <c r="H324" s="14"/>
      <c r="I324" s="2" t="s">
        <v>2</v>
      </c>
      <c r="J324" s="2">
        <v>10</v>
      </c>
      <c r="K324" s="1" t="s">
        <v>19</v>
      </c>
    </row>
    <row r="325" spans="2:11" ht="21" customHeight="1" x14ac:dyDescent="0.25">
      <c r="B325" s="4" t="s">
        <v>260</v>
      </c>
      <c r="C325" s="1"/>
      <c r="E325" s="35" t="s">
        <v>180</v>
      </c>
      <c r="F325" s="8">
        <v>0.21</v>
      </c>
      <c r="G325" s="1"/>
      <c r="H325" s="14"/>
      <c r="I325" s="2" t="s">
        <v>2</v>
      </c>
      <c r="J325" s="2">
        <v>10</v>
      </c>
      <c r="K325" s="1" t="s">
        <v>19</v>
      </c>
    </row>
    <row r="326" spans="2:11" ht="21" customHeight="1" x14ac:dyDescent="0.25">
      <c r="B326" s="1" t="s">
        <v>261</v>
      </c>
      <c r="C326" s="1"/>
      <c r="E326" s="35" t="s">
        <v>180</v>
      </c>
      <c r="F326" s="8">
        <v>0.21</v>
      </c>
      <c r="G326" s="1"/>
      <c r="H326" s="14"/>
      <c r="I326" s="2" t="s">
        <v>2</v>
      </c>
      <c r="J326" s="2">
        <v>10</v>
      </c>
      <c r="K326" s="1" t="s">
        <v>19</v>
      </c>
    </row>
    <row r="327" spans="2:11" ht="21" customHeight="1" x14ac:dyDescent="0.25">
      <c r="B327" s="4" t="s">
        <v>236</v>
      </c>
      <c r="C327" s="1"/>
      <c r="E327" s="35" t="s">
        <v>180</v>
      </c>
      <c r="F327" s="8">
        <v>0.21</v>
      </c>
      <c r="G327" s="1"/>
      <c r="H327" s="14"/>
      <c r="I327" s="2" t="s">
        <v>2</v>
      </c>
      <c r="J327" s="2">
        <v>5</v>
      </c>
      <c r="K327" s="1" t="s">
        <v>19</v>
      </c>
    </row>
    <row r="328" spans="2:11" ht="21" customHeight="1" x14ac:dyDescent="0.25">
      <c r="B328" s="4" t="s">
        <v>262</v>
      </c>
      <c r="C328" s="1"/>
      <c r="E328" s="35" t="s">
        <v>180</v>
      </c>
      <c r="F328" s="8">
        <v>0.21</v>
      </c>
      <c r="G328" s="1"/>
      <c r="H328" s="14"/>
      <c r="I328" s="2" t="s">
        <v>2</v>
      </c>
      <c r="J328" s="2">
        <v>10</v>
      </c>
      <c r="K328" s="1" t="s">
        <v>19</v>
      </c>
    </row>
    <row r="329" spans="2:11" ht="21" customHeight="1" x14ac:dyDescent="0.25">
      <c r="B329" s="4" t="s">
        <v>263</v>
      </c>
      <c r="C329" s="1"/>
      <c r="E329" s="35" t="s">
        <v>180</v>
      </c>
      <c r="F329" s="8">
        <v>0.21</v>
      </c>
      <c r="G329" s="1"/>
      <c r="H329" s="14"/>
      <c r="I329" s="2" t="s">
        <v>2</v>
      </c>
      <c r="J329" s="2">
        <v>10</v>
      </c>
      <c r="K329" s="1" t="s">
        <v>19</v>
      </c>
    </row>
    <row r="330" spans="2:11" ht="21" customHeight="1" x14ac:dyDescent="0.25">
      <c r="B330" s="4" t="s">
        <v>264</v>
      </c>
      <c r="C330" s="1"/>
      <c r="E330" s="35" t="s">
        <v>180</v>
      </c>
      <c r="F330" s="8">
        <v>0.21</v>
      </c>
      <c r="G330" s="1"/>
      <c r="H330" s="14"/>
      <c r="I330" s="2" t="s">
        <v>2</v>
      </c>
      <c r="J330" s="2">
        <v>5</v>
      </c>
      <c r="K330" s="1" t="s">
        <v>19</v>
      </c>
    </row>
    <row r="331" spans="2:11" ht="21" customHeight="1" x14ac:dyDescent="0.25">
      <c r="B331" s="1"/>
      <c r="C331" s="1"/>
      <c r="E331" s="2"/>
      <c r="F331" s="1"/>
      <c r="G331" s="1"/>
      <c r="H331" s="17"/>
      <c r="I331" s="2"/>
      <c r="J331" s="3"/>
      <c r="K331" s="1"/>
    </row>
    <row r="332" spans="2:11" ht="21" customHeight="1" x14ac:dyDescent="0.3">
      <c r="B332" s="10" t="s">
        <v>237</v>
      </c>
      <c r="C332" s="19"/>
      <c r="E332" s="20" t="s">
        <v>15</v>
      </c>
      <c r="F332" s="20" t="s">
        <v>16</v>
      </c>
      <c r="G332" s="1"/>
      <c r="H332" s="17"/>
      <c r="I332" s="2"/>
      <c r="J332" s="3"/>
      <c r="K332" s="1"/>
    </row>
    <row r="333" spans="2:11" ht="21" customHeight="1" x14ac:dyDescent="0.25">
      <c r="B333" s="4" t="s">
        <v>238</v>
      </c>
      <c r="C333" s="1"/>
      <c r="E333" s="35" t="s">
        <v>239</v>
      </c>
      <c r="F333" s="8">
        <v>0.21</v>
      </c>
      <c r="G333" s="1"/>
      <c r="H333" s="14"/>
      <c r="I333" s="2" t="s">
        <v>2</v>
      </c>
      <c r="J333" s="2">
        <v>5</v>
      </c>
      <c r="K333" s="1" t="s">
        <v>19</v>
      </c>
    </row>
    <row r="334" spans="2:11" ht="21" customHeight="1" x14ac:dyDescent="0.25">
      <c r="B334" s="4" t="s">
        <v>240</v>
      </c>
      <c r="C334" s="1"/>
      <c r="E334" s="35" t="s">
        <v>239</v>
      </c>
      <c r="F334" s="8">
        <v>0.21</v>
      </c>
      <c r="G334" s="1"/>
      <c r="H334" s="14"/>
      <c r="I334" s="2" t="s">
        <v>2</v>
      </c>
      <c r="J334" s="2">
        <v>5</v>
      </c>
      <c r="K334" s="1" t="s">
        <v>19</v>
      </c>
    </row>
    <row r="335" spans="2:11" ht="21" customHeight="1" x14ac:dyDescent="0.25">
      <c r="B335" s="4" t="s">
        <v>241</v>
      </c>
      <c r="C335" s="1"/>
      <c r="E335" s="35" t="s">
        <v>180</v>
      </c>
      <c r="F335" s="8">
        <v>0.21</v>
      </c>
      <c r="G335" s="1"/>
      <c r="H335" s="14"/>
      <c r="I335" s="2" t="s">
        <v>2</v>
      </c>
      <c r="J335" s="2">
        <v>20</v>
      </c>
      <c r="K335" s="1" t="s">
        <v>19</v>
      </c>
    </row>
    <row r="336" spans="2:11" ht="21" customHeight="1" x14ac:dyDescent="0.25">
      <c r="B336" s="1" t="s">
        <v>242</v>
      </c>
      <c r="C336" s="1"/>
      <c r="E336" s="35" t="s">
        <v>180</v>
      </c>
      <c r="F336" s="8">
        <v>0.21</v>
      </c>
      <c r="G336" s="1"/>
      <c r="H336" s="14"/>
      <c r="I336" s="2" t="s">
        <v>2</v>
      </c>
      <c r="J336" s="2">
        <v>50</v>
      </c>
      <c r="K336" s="1" t="s">
        <v>19</v>
      </c>
    </row>
    <row r="337" spans="2:11" ht="21" customHeight="1" x14ac:dyDescent="0.25">
      <c r="B337" s="4"/>
      <c r="C337" s="1"/>
      <c r="E337" s="35"/>
      <c r="F337" s="8"/>
      <c r="G337" s="1"/>
      <c r="H337" s="9"/>
      <c r="I337" s="2"/>
      <c r="J337" s="2"/>
      <c r="K337" s="1"/>
    </row>
    <row r="338" spans="2:11" ht="21" customHeight="1" x14ac:dyDescent="0.3">
      <c r="B338" s="10" t="s">
        <v>243</v>
      </c>
      <c r="C338" s="19"/>
      <c r="E338" s="20" t="s">
        <v>15</v>
      </c>
      <c r="F338" s="20" t="s">
        <v>16</v>
      </c>
      <c r="G338" s="1"/>
      <c r="H338" s="17"/>
      <c r="I338" s="2"/>
      <c r="J338" s="3"/>
      <c r="K338" s="1"/>
    </row>
    <row r="339" spans="2:11" ht="21" customHeight="1" x14ac:dyDescent="0.25">
      <c r="B339" s="4" t="s">
        <v>244</v>
      </c>
      <c r="C339" s="1"/>
      <c r="E339" s="35" t="s">
        <v>239</v>
      </c>
      <c r="F339" s="8">
        <v>0.21</v>
      </c>
      <c r="G339" s="1"/>
      <c r="H339" s="14"/>
      <c r="I339" s="2" t="s">
        <v>2</v>
      </c>
      <c r="J339" s="2">
        <v>5</v>
      </c>
      <c r="K339" s="1" t="s">
        <v>19</v>
      </c>
    </row>
    <row r="340" spans="2:11" ht="21" customHeight="1" x14ac:dyDescent="0.25">
      <c r="B340" s="4" t="s">
        <v>245</v>
      </c>
      <c r="C340" s="1"/>
      <c r="E340" s="35" t="s">
        <v>239</v>
      </c>
      <c r="F340" s="8">
        <v>0.21</v>
      </c>
      <c r="G340" s="1"/>
      <c r="H340" s="14"/>
      <c r="I340" s="2" t="s">
        <v>2</v>
      </c>
      <c r="J340" s="2">
        <v>5</v>
      </c>
      <c r="K340" s="1" t="s">
        <v>19</v>
      </c>
    </row>
    <row r="341" spans="2:11" ht="21" customHeight="1" x14ac:dyDescent="0.25">
      <c r="B341" s="4" t="s">
        <v>246</v>
      </c>
      <c r="C341" s="1"/>
      <c r="E341" s="35" t="s">
        <v>239</v>
      </c>
      <c r="F341" s="8">
        <v>0.21</v>
      </c>
      <c r="G341" s="1"/>
      <c r="H341" s="14"/>
      <c r="I341" s="2" t="s">
        <v>2</v>
      </c>
      <c r="J341" s="2">
        <v>5</v>
      </c>
      <c r="K341" s="1" t="s">
        <v>19</v>
      </c>
    </row>
    <row r="342" spans="2:11" ht="21" customHeight="1" x14ac:dyDescent="0.25">
      <c r="B342" s="4"/>
      <c r="C342" s="1"/>
      <c r="E342" s="35"/>
      <c r="F342" s="8"/>
      <c r="G342" s="1"/>
      <c r="H342" s="36"/>
      <c r="I342" s="2"/>
      <c r="J342" s="2"/>
      <c r="K342" s="1"/>
    </row>
    <row r="343" spans="2:11" ht="21" customHeight="1" x14ac:dyDescent="0.25">
      <c r="B343" s="4"/>
      <c r="C343" s="1"/>
      <c r="E343" s="35"/>
      <c r="F343" s="8"/>
      <c r="G343" s="1"/>
      <c r="H343" s="36"/>
      <c r="I343" s="2"/>
      <c r="J343" s="2"/>
      <c r="K343" s="1"/>
    </row>
    <row r="344" spans="2:11" ht="66.75" customHeight="1" x14ac:dyDescent="0.25">
      <c r="B344" s="4"/>
      <c r="C344" s="1"/>
      <c r="E344" s="35"/>
      <c r="F344" s="8"/>
      <c r="G344" s="1"/>
      <c r="H344" s="36"/>
      <c r="I344" s="2"/>
      <c r="J344" s="2"/>
      <c r="K344" s="1"/>
    </row>
    <row r="345" spans="2:11" ht="21" customHeight="1" x14ac:dyDescent="0.25">
      <c r="B345" s="4"/>
      <c r="C345" s="1"/>
      <c r="E345" s="35"/>
      <c r="F345" s="8"/>
      <c r="G345" s="1"/>
      <c r="H345" s="36"/>
      <c r="I345" s="2"/>
      <c r="J345" s="2"/>
      <c r="K345" s="1"/>
    </row>
    <row r="346" spans="2:11" ht="21" customHeight="1" x14ac:dyDescent="0.25">
      <c r="B346" s="4"/>
      <c r="C346" s="1"/>
      <c r="E346" s="35"/>
      <c r="F346" s="8"/>
      <c r="G346" s="1"/>
      <c r="H346" s="9"/>
      <c r="I346" s="2"/>
      <c r="J346" s="2"/>
      <c r="K346" s="1"/>
    </row>
    <row r="347" spans="2:11" ht="21" customHeight="1" x14ac:dyDescent="0.3">
      <c r="B347" s="10" t="s">
        <v>247</v>
      </c>
      <c r="C347" s="19"/>
      <c r="E347" s="20" t="s">
        <v>15</v>
      </c>
      <c r="F347" s="20" t="s">
        <v>16</v>
      </c>
      <c r="G347" s="1"/>
      <c r="H347" s="17"/>
      <c r="I347" s="2"/>
      <c r="J347" s="3"/>
      <c r="K347" s="1"/>
    </row>
    <row r="348" spans="2:11" ht="21" customHeight="1" x14ac:dyDescent="0.25">
      <c r="B348" s="4" t="s">
        <v>248</v>
      </c>
      <c r="C348" s="1"/>
      <c r="E348" s="35" t="s">
        <v>249</v>
      </c>
      <c r="F348" s="8">
        <v>0.21</v>
      </c>
      <c r="G348" s="1"/>
      <c r="H348" s="14"/>
      <c r="I348" s="2" t="s">
        <v>2</v>
      </c>
      <c r="J348" s="2">
        <v>6</v>
      </c>
      <c r="K348" s="1" t="s">
        <v>19</v>
      </c>
    </row>
    <row r="349" spans="2:11" ht="21" customHeight="1" x14ac:dyDescent="0.25">
      <c r="B349" s="4" t="s">
        <v>250</v>
      </c>
      <c r="C349" s="1"/>
      <c r="E349" s="35" t="s">
        <v>249</v>
      </c>
      <c r="F349" s="8">
        <v>0.21</v>
      </c>
      <c r="G349" s="1"/>
      <c r="H349" s="14"/>
      <c r="I349" s="2" t="s">
        <v>2</v>
      </c>
      <c r="J349" s="2">
        <v>6</v>
      </c>
      <c r="K349" s="1" t="s">
        <v>19</v>
      </c>
    </row>
    <row r="350" spans="2:11" ht="21" customHeight="1" x14ac:dyDescent="0.25">
      <c r="B350" s="4" t="s">
        <v>251</v>
      </c>
      <c r="C350" s="1"/>
      <c r="E350" s="35" t="s">
        <v>249</v>
      </c>
      <c r="F350" s="8">
        <v>0.21</v>
      </c>
      <c r="G350" s="1"/>
      <c r="H350" s="14"/>
      <c r="I350" s="2" t="s">
        <v>2</v>
      </c>
      <c r="J350" s="2">
        <v>6</v>
      </c>
      <c r="K350" s="1" t="s">
        <v>19</v>
      </c>
    </row>
    <row r="351" spans="2:11" ht="21" customHeight="1" x14ac:dyDescent="0.25">
      <c r="B351" s="1" t="s">
        <v>265</v>
      </c>
      <c r="C351" s="1"/>
      <c r="E351" s="35" t="s">
        <v>249</v>
      </c>
      <c r="F351" s="8">
        <v>0.21</v>
      </c>
      <c r="G351" s="1"/>
      <c r="H351" s="14"/>
      <c r="I351" s="2" t="s">
        <v>2</v>
      </c>
      <c r="J351" s="2">
        <v>6</v>
      </c>
      <c r="K351" s="1" t="s">
        <v>19</v>
      </c>
    </row>
    <row r="352" spans="2:11" ht="21" customHeight="1" x14ac:dyDescent="0.25">
      <c r="B352" s="4" t="s">
        <v>252</v>
      </c>
      <c r="C352" s="1"/>
      <c r="E352" s="35" t="s">
        <v>253</v>
      </c>
      <c r="F352" s="8">
        <v>0.21</v>
      </c>
      <c r="G352" s="1"/>
      <c r="H352" s="14"/>
      <c r="I352" s="2" t="s">
        <v>2</v>
      </c>
      <c r="J352" s="2">
        <v>2</v>
      </c>
      <c r="K352" s="1" t="s">
        <v>19</v>
      </c>
    </row>
    <row r="353" spans="2:11" ht="21" customHeight="1" x14ac:dyDescent="0.25">
      <c r="B353" s="1"/>
      <c r="C353" s="1"/>
      <c r="E353" s="1"/>
      <c r="F353" s="1"/>
      <c r="G353" s="1"/>
      <c r="H353" s="1"/>
      <c r="I353" s="1"/>
      <c r="J353" s="1"/>
      <c r="K353" s="1"/>
    </row>
    <row r="354" spans="2:11" ht="21" customHeight="1" x14ac:dyDescent="0.25">
      <c r="B354" s="4" t="s">
        <v>248</v>
      </c>
      <c r="C354" s="1"/>
      <c r="E354" s="35" t="s">
        <v>249</v>
      </c>
      <c r="F354" s="8">
        <v>0.21</v>
      </c>
      <c r="G354" s="1"/>
      <c r="H354" s="14"/>
      <c r="I354" s="2" t="s">
        <v>2</v>
      </c>
      <c r="J354" s="2">
        <v>16</v>
      </c>
      <c r="K354" s="1" t="s">
        <v>19</v>
      </c>
    </row>
    <row r="355" spans="2:11" ht="21" customHeight="1" x14ac:dyDescent="0.25">
      <c r="B355" s="4" t="s">
        <v>250</v>
      </c>
      <c r="C355" s="1"/>
      <c r="E355" s="35" t="s">
        <v>249</v>
      </c>
      <c r="F355" s="8">
        <v>0.21</v>
      </c>
      <c r="G355" s="1"/>
      <c r="H355" s="14"/>
      <c r="I355" s="2" t="s">
        <v>2</v>
      </c>
      <c r="J355" s="2">
        <v>16</v>
      </c>
      <c r="K355" s="1" t="s">
        <v>19</v>
      </c>
    </row>
    <row r="356" spans="2:11" ht="21" customHeight="1" x14ac:dyDescent="0.25">
      <c r="B356" s="4" t="s">
        <v>251</v>
      </c>
      <c r="C356" s="1"/>
      <c r="E356" s="35" t="s">
        <v>249</v>
      </c>
      <c r="F356" s="8">
        <v>0.21</v>
      </c>
      <c r="G356" s="1"/>
      <c r="H356" s="14"/>
      <c r="I356" s="2" t="s">
        <v>2</v>
      </c>
      <c r="J356" s="2">
        <v>16</v>
      </c>
      <c r="K356" s="1" t="s">
        <v>19</v>
      </c>
    </row>
    <row r="357" spans="2:11" ht="21" customHeight="1" x14ac:dyDescent="0.25">
      <c r="B357" s="1" t="s">
        <v>265</v>
      </c>
      <c r="C357" s="1"/>
      <c r="E357" s="35" t="s">
        <v>249</v>
      </c>
      <c r="F357" s="8">
        <v>0.21</v>
      </c>
      <c r="G357" s="1"/>
      <c r="H357" s="14"/>
      <c r="I357" s="2" t="s">
        <v>2</v>
      </c>
      <c r="J357" s="2">
        <v>16</v>
      </c>
      <c r="K357" s="1" t="s">
        <v>19</v>
      </c>
    </row>
    <row r="358" spans="2:11" ht="21" customHeight="1" x14ac:dyDescent="0.25">
      <c r="B358" s="4"/>
      <c r="C358" s="1"/>
      <c r="E358" s="35"/>
      <c r="F358" s="8"/>
      <c r="G358" s="1"/>
      <c r="H358" s="9"/>
      <c r="I358" s="2"/>
      <c r="J358" s="2"/>
      <c r="K358" s="1"/>
    </row>
    <row r="359" spans="2:11" ht="21" customHeight="1" x14ac:dyDescent="0.3">
      <c r="B359" s="10" t="s">
        <v>254</v>
      </c>
      <c r="C359" s="19"/>
      <c r="E359" s="20" t="s">
        <v>15</v>
      </c>
      <c r="F359" s="20" t="s">
        <v>16</v>
      </c>
      <c r="G359" s="1"/>
      <c r="H359" s="1"/>
      <c r="I359" s="2"/>
      <c r="J359" s="3"/>
      <c r="K359" s="1"/>
    </row>
    <row r="360" spans="2:11" ht="21" customHeight="1" x14ac:dyDescent="0.25">
      <c r="B360" s="4" t="s">
        <v>255</v>
      </c>
      <c r="C360" s="1"/>
      <c r="E360" s="35" t="s">
        <v>249</v>
      </c>
      <c r="F360" s="8">
        <v>0.21</v>
      </c>
      <c r="G360" s="1"/>
      <c r="H360" s="14"/>
      <c r="I360" s="2" t="s">
        <v>2</v>
      </c>
      <c r="J360" s="2">
        <v>6</v>
      </c>
      <c r="K360" s="1" t="s">
        <v>19</v>
      </c>
    </row>
    <row r="361" spans="2:11" ht="21" customHeight="1" x14ac:dyDescent="0.25">
      <c r="B361" s="4" t="s">
        <v>256</v>
      </c>
      <c r="C361" s="1"/>
      <c r="E361" s="35" t="s">
        <v>249</v>
      </c>
      <c r="F361" s="8">
        <v>0.21</v>
      </c>
      <c r="G361" s="1"/>
      <c r="H361" s="14"/>
      <c r="I361" s="2" t="s">
        <v>2</v>
      </c>
      <c r="J361" s="2">
        <v>6</v>
      </c>
      <c r="K361" s="1" t="s">
        <v>19</v>
      </c>
    </row>
    <row r="362" spans="2:11" ht="21" customHeight="1" x14ac:dyDescent="0.25">
      <c r="B362" s="4" t="s">
        <v>257</v>
      </c>
      <c r="C362" s="1"/>
      <c r="E362" s="35" t="s">
        <v>249</v>
      </c>
      <c r="F362" s="8">
        <v>0.21</v>
      </c>
      <c r="G362" s="1"/>
      <c r="H362" s="14"/>
      <c r="I362" s="2" t="s">
        <v>2</v>
      </c>
      <c r="J362" s="2">
        <v>6</v>
      </c>
      <c r="K362" s="1" t="s">
        <v>19</v>
      </c>
    </row>
    <row r="363" spans="2:11" ht="21" customHeight="1" x14ac:dyDescent="0.3">
      <c r="B363" s="10"/>
      <c r="C363" s="19"/>
      <c r="E363" s="20"/>
      <c r="F363" s="20"/>
      <c r="G363" s="1"/>
      <c r="H363" s="1"/>
      <c r="I363" s="2"/>
      <c r="J363" s="3"/>
      <c r="K363" s="1"/>
    </row>
    <row r="364" spans="2:11" ht="21" customHeight="1" x14ac:dyDescent="0.25">
      <c r="B364" s="4" t="s">
        <v>255</v>
      </c>
      <c r="C364" s="1"/>
      <c r="E364" s="35" t="s">
        <v>249</v>
      </c>
      <c r="F364" s="8">
        <v>0.21</v>
      </c>
      <c r="G364" s="1"/>
      <c r="H364" s="14"/>
      <c r="I364" s="2" t="s">
        <v>2</v>
      </c>
      <c r="J364" s="2">
        <v>24</v>
      </c>
      <c r="K364" s="1" t="s">
        <v>19</v>
      </c>
    </row>
    <row r="365" spans="2:11" ht="21" customHeight="1" x14ac:dyDescent="0.25">
      <c r="B365" s="4" t="s">
        <v>256</v>
      </c>
      <c r="C365" s="1"/>
      <c r="E365" s="35" t="s">
        <v>249</v>
      </c>
      <c r="F365" s="8">
        <v>0.21</v>
      </c>
      <c r="G365" s="1"/>
      <c r="H365" s="14"/>
      <c r="I365" s="2" t="s">
        <v>2</v>
      </c>
      <c r="J365" s="2">
        <v>24</v>
      </c>
      <c r="K365" s="1" t="s">
        <v>19</v>
      </c>
    </row>
    <row r="366" spans="2:11" ht="21" customHeight="1" x14ac:dyDescent="0.25">
      <c r="B366" s="4" t="s">
        <v>257</v>
      </c>
      <c r="C366" s="1"/>
      <c r="E366" s="35" t="s">
        <v>249</v>
      </c>
      <c r="F366" s="8">
        <v>0.21</v>
      </c>
      <c r="G366" s="1"/>
      <c r="H366" s="14"/>
      <c r="I366" s="2" t="s">
        <v>2</v>
      </c>
      <c r="J366" s="2">
        <v>24</v>
      </c>
      <c r="K366" s="1" t="s">
        <v>19</v>
      </c>
    </row>
  </sheetData>
  <mergeCells count="9">
    <mergeCell ref="D11:I11"/>
    <mergeCell ref="D12:I12"/>
    <mergeCell ref="D9:I9"/>
    <mergeCell ref="D4:I4"/>
    <mergeCell ref="D5:I5"/>
    <mergeCell ref="D6:I6"/>
    <mergeCell ref="D7:I7"/>
    <mergeCell ref="D8:I8"/>
    <mergeCell ref="D10:I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 Brouwers</dc:creator>
  <cp:lastModifiedBy>Twan Brouwers</cp:lastModifiedBy>
  <dcterms:created xsi:type="dcterms:W3CDTF">2019-11-11T13:57:43Z</dcterms:created>
  <dcterms:modified xsi:type="dcterms:W3CDTF">2021-04-23T20:30:42Z</dcterms:modified>
</cp:coreProperties>
</file>